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1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DUO=FUNKCE-export\06_Matemticke\"/>
    </mc:Choice>
  </mc:AlternateContent>
  <xr:revisionPtr revIDLastSave="0" documentId="13_ncr:1_{8C56280B-86BB-4602-9E37-5CB1C5F61F4D}" xr6:coauthVersionLast="47" xr6:coauthVersionMax="47" xr10:uidLastSave="{00000000-0000-0000-0000-000000000000}"/>
  <bookViews>
    <workbookView xWindow="2115" yWindow="1875" windowWidth="21600" windowHeight="13080" activeTab="1" xr2:uid="{00000000-000D-0000-FFFF-FFFF00000000}"/>
  </bookViews>
  <sheets>
    <sheet name="Teorie" sheetId="11" r:id="rId1"/>
    <sheet name="SUMIFS" sheetId="12" r:id="rId2"/>
    <sheet name="SUMIFS - řešení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0" l="1"/>
  <c r="E15" i="10"/>
  <c r="E16" i="10"/>
  <c r="E13" i="10"/>
  <c r="D8" i="10"/>
  <c r="D7" i="10"/>
</calcChain>
</file>

<file path=xl/sharedStrings.xml><?xml version="1.0" encoding="utf-8"?>
<sst xmlns="http://schemas.openxmlformats.org/spreadsheetml/2006/main" count="131" uniqueCount="32">
  <si>
    <t>Id</t>
  </si>
  <si>
    <t>Jméno</t>
  </si>
  <si>
    <t>Pohlaví</t>
  </si>
  <si>
    <t>Oddělení</t>
  </si>
  <si>
    <t>Plat (Kč)</t>
  </si>
  <si>
    <t>Pepa</t>
  </si>
  <si>
    <t>IT</t>
  </si>
  <si>
    <t>Franta</t>
  </si>
  <si>
    <t>Jan</t>
  </si>
  <si>
    <t>PR</t>
  </si>
  <si>
    <t>Jana</t>
  </si>
  <si>
    <t>Iva</t>
  </si>
  <si>
    <t>Eva</t>
  </si>
  <si>
    <t>GŘ</t>
  </si>
  <si>
    <t>Ivo</t>
  </si>
  <si>
    <t>Petr</t>
  </si>
  <si>
    <t>EKO</t>
  </si>
  <si>
    <t>Pavel</t>
  </si>
  <si>
    <t>Oto</t>
  </si>
  <si>
    <t>TECHNIK</t>
  </si>
  <si>
    <t>Hana</t>
  </si>
  <si>
    <t>Běta</t>
  </si>
  <si>
    <t>Květa</t>
  </si>
  <si>
    <t>Syntaxe</t>
  </si>
  <si>
    <t>=SUMIFS(oblast_součtu;oblast_kritérií;kritérium;...)</t>
  </si>
  <si>
    <t>Tabulka zaměstanců</t>
  </si>
  <si>
    <t>SUMIFS (SUMIFS)</t>
  </si>
  <si>
    <t>Vyplacený plat pro pro muže a ženy</t>
  </si>
  <si>
    <t>Vyplaceno</t>
  </si>
  <si>
    <t>M</t>
  </si>
  <si>
    <t>F</t>
  </si>
  <si>
    <t>Věk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</si>
</sst>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11C3C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3" fillId="0" borderId="0" xfId="0" quotePrefix="1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1" fillId="3" borderId="0" xfId="0" applyFont="1" applyFill="1" applyAlignment="1">
      <alignment horizontal="left" indent="1"/>
    </xf>
    <xf numFmtId="0" fontId="1" fillId="4" borderId="1" xfId="0" applyFont="1" applyFill="1" applyBorder="1" applyAlignment="1">
      <alignment horizontal="left" indent="1"/>
    </xf>
    <xf numFmtId="0" fontId="1" fillId="0" borderId="1" xfId="0" applyFont="1" applyBorder="1" applyAlignment="1">
      <alignment horizontal="left" indent="1"/>
    </xf>
    <xf numFmtId="0" fontId="0" fillId="0" borderId="1" xfId="0" applyBorder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" fillId="2" borderId="14" xfId="0" quotePrefix="1" applyFont="1" applyFill="1" applyBorder="1" applyAlignment="1">
      <alignment horizontal="center"/>
    </xf>
  </cellXfs>
  <cellStyles count="1">
    <cellStyle name="Normální" xfId="0" builtinId="0"/>
  </cellStyles>
  <dxfs count="8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FDFBB-641B-4E46-B4E9-8386DB208A1F}">
  <dimension ref="B2:G5"/>
  <sheetViews>
    <sheetView workbookViewId="0">
      <selection activeCell="B9" sqref="B9"/>
    </sheetView>
  </sheetViews>
  <sheetFormatPr defaultRowHeight="15" x14ac:dyDescent="0.25"/>
  <sheetData>
    <row r="2" spans="2:7" x14ac:dyDescent="0.25">
      <c r="B2" s="21" t="s">
        <v>26</v>
      </c>
      <c r="C2" s="22"/>
      <c r="D2" s="22"/>
      <c r="E2" s="22"/>
      <c r="F2" s="22"/>
      <c r="G2" s="23"/>
    </row>
    <row r="4" spans="2:7" x14ac:dyDescent="0.25">
      <c r="B4" s="24" t="s">
        <v>23</v>
      </c>
      <c r="C4" s="25"/>
      <c r="D4" s="25"/>
      <c r="E4" s="25"/>
      <c r="F4" s="25"/>
      <c r="G4" s="26"/>
    </row>
    <row r="5" spans="2:7" x14ac:dyDescent="0.25">
      <c r="B5" s="16" t="s">
        <v>24</v>
      </c>
      <c r="C5" s="15"/>
      <c r="D5" s="15"/>
      <c r="E5" s="15"/>
      <c r="F5" s="15"/>
      <c r="G5" s="15"/>
    </row>
  </sheetData>
  <mergeCells count="2">
    <mergeCell ref="B2:G2"/>
    <mergeCell ref="B4:G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8FDEB-366F-498E-97AA-252695B1BB09}">
  <dimension ref="A2:N17"/>
  <sheetViews>
    <sheetView tabSelected="1" workbookViewId="0">
      <selection activeCell="E20" sqref="E20"/>
    </sheetView>
  </sheetViews>
  <sheetFormatPr defaultRowHeight="15" x14ac:dyDescent="0.25"/>
  <cols>
    <col min="1" max="1" width="2.7109375" customWidth="1"/>
    <col min="2" max="2" width="5.5703125" customWidth="1"/>
    <col min="3" max="6" width="14.140625" customWidth="1"/>
    <col min="7" max="7" width="4.140625" customWidth="1"/>
    <col min="8" max="8" width="5.42578125" customWidth="1"/>
    <col min="9" max="14" width="10.85546875" customWidth="1"/>
  </cols>
  <sheetData>
    <row r="2" spans="1:14" x14ac:dyDescent="0.25">
      <c r="C2" s="21" t="s">
        <v>26</v>
      </c>
      <c r="D2" s="22"/>
      <c r="E2" s="22"/>
      <c r="F2" s="22"/>
      <c r="G2" s="23"/>
      <c r="I2" s="27" t="s">
        <v>25</v>
      </c>
      <c r="J2" s="22"/>
      <c r="K2" s="22"/>
      <c r="L2" s="22"/>
      <c r="M2" s="22"/>
      <c r="N2" s="23"/>
    </row>
    <row r="4" spans="1:14" x14ac:dyDescent="0.25">
      <c r="C4" s="17" t="s">
        <v>27</v>
      </c>
      <c r="D4" s="17"/>
      <c r="E4" s="17"/>
      <c r="F4" s="17"/>
      <c r="G4" s="17"/>
      <c r="I4" s="18" t="s">
        <v>0</v>
      </c>
      <c r="J4" s="18" t="s">
        <v>1</v>
      </c>
      <c r="K4" s="18" t="s">
        <v>31</v>
      </c>
      <c r="L4" s="18" t="s">
        <v>2</v>
      </c>
      <c r="M4" s="18" t="s">
        <v>3</v>
      </c>
      <c r="N4" s="18" t="s">
        <v>4</v>
      </c>
    </row>
    <row r="5" spans="1:14" x14ac:dyDescent="0.25">
      <c r="I5" s="2">
        <v>1</v>
      </c>
      <c r="J5" s="1" t="s">
        <v>5</v>
      </c>
      <c r="K5" s="1">
        <v>20</v>
      </c>
      <c r="L5" s="1" t="s">
        <v>29</v>
      </c>
      <c r="M5" s="3" t="s">
        <v>6</v>
      </c>
      <c r="N5" s="11">
        <v>10</v>
      </c>
    </row>
    <row r="6" spans="1:14" ht="16.5" customHeight="1" x14ac:dyDescent="0.25">
      <c r="A6" s="10"/>
      <c r="C6" s="18" t="s">
        <v>2</v>
      </c>
      <c r="D6" s="18" t="s">
        <v>28</v>
      </c>
      <c r="G6" s="10"/>
      <c r="I6" s="4">
        <v>2</v>
      </c>
      <c r="J6" s="5" t="s">
        <v>7</v>
      </c>
      <c r="K6" s="5">
        <v>25</v>
      </c>
      <c r="L6" s="5" t="s">
        <v>29</v>
      </c>
      <c r="M6" s="6" t="s">
        <v>6</v>
      </c>
      <c r="N6" s="12">
        <v>10</v>
      </c>
    </row>
    <row r="7" spans="1:14" x14ac:dyDescent="0.25">
      <c r="A7" s="10"/>
      <c r="C7" s="19" t="s">
        <v>29</v>
      </c>
      <c r="D7" s="14"/>
      <c r="G7" s="10"/>
      <c r="I7" s="4">
        <v>3</v>
      </c>
      <c r="J7" s="5" t="s">
        <v>8</v>
      </c>
      <c r="K7" s="5">
        <v>29</v>
      </c>
      <c r="L7" s="5" t="s">
        <v>29</v>
      </c>
      <c r="M7" s="6" t="s">
        <v>9</v>
      </c>
      <c r="N7" s="12">
        <v>10</v>
      </c>
    </row>
    <row r="8" spans="1:14" x14ac:dyDescent="0.25">
      <c r="C8" s="19" t="s">
        <v>30</v>
      </c>
      <c r="D8" s="14"/>
      <c r="I8" s="4">
        <v>4</v>
      </c>
      <c r="J8" s="5" t="s">
        <v>10</v>
      </c>
      <c r="K8" s="5">
        <v>32</v>
      </c>
      <c r="L8" s="5" t="s">
        <v>30</v>
      </c>
      <c r="M8" s="6" t="s">
        <v>6</v>
      </c>
      <c r="N8" s="12">
        <v>10</v>
      </c>
    </row>
    <row r="9" spans="1:14" x14ac:dyDescent="0.25">
      <c r="I9" s="4">
        <v>5</v>
      </c>
      <c r="J9" s="5" t="s">
        <v>11</v>
      </c>
      <c r="K9" s="5">
        <v>34</v>
      </c>
      <c r="L9" s="5" t="s">
        <v>30</v>
      </c>
      <c r="M9" s="6" t="s">
        <v>9</v>
      </c>
      <c r="N9" s="12">
        <v>10</v>
      </c>
    </row>
    <row r="10" spans="1:14" x14ac:dyDescent="0.25">
      <c r="C10" s="17" t="s">
        <v>27</v>
      </c>
      <c r="D10" s="17"/>
      <c r="E10" s="17"/>
      <c r="F10" s="17"/>
      <c r="G10" s="17"/>
      <c r="I10" s="4">
        <v>6</v>
      </c>
      <c r="J10" s="5" t="s">
        <v>12</v>
      </c>
      <c r="K10" s="5">
        <v>35</v>
      </c>
      <c r="L10" s="5" t="s">
        <v>30</v>
      </c>
      <c r="M10" s="6" t="s">
        <v>13</v>
      </c>
      <c r="N10" s="12">
        <v>10</v>
      </c>
    </row>
    <row r="11" spans="1:14" x14ac:dyDescent="0.25">
      <c r="I11" s="4">
        <v>7</v>
      </c>
      <c r="J11" s="5" t="s">
        <v>14</v>
      </c>
      <c r="K11" s="5">
        <v>42</v>
      </c>
      <c r="L11" s="5" t="s">
        <v>29</v>
      </c>
      <c r="M11" s="6" t="s">
        <v>13</v>
      </c>
      <c r="N11" s="12">
        <v>10</v>
      </c>
    </row>
    <row r="12" spans="1:14" x14ac:dyDescent="0.25">
      <c r="C12" s="18" t="s">
        <v>2</v>
      </c>
      <c r="D12" s="18" t="s">
        <v>3</v>
      </c>
      <c r="E12" s="18" t="s">
        <v>28</v>
      </c>
      <c r="I12" s="4">
        <v>8</v>
      </c>
      <c r="J12" s="5" t="s">
        <v>15</v>
      </c>
      <c r="K12" s="5">
        <v>43</v>
      </c>
      <c r="L12" s="5" t="s">
        <v>29</v>
      </c>
      <c r="M12" s="6" t="s">
        <v>16</v>
      </c>
      <c r="N12" s="12">
        <v>10</v>
      </c>
    </row>
    <row r="13" spans="1:14" x14ac:dyDescent="0.25">
      <c r="C13" s="19" t="s">
        <v>29</v>
      </c>
      <c r="D13" s="19" t="s">
        <v>6</v>
      </c>
      <c r="E13" s="20"/>
      <c r="I13" s="4">
        <v>9</v>
      </c>
      <c r="J13" s="5" t="s">
        <v>17</v>
      </c>
      <c r="K13" s="5">
        <v>44</v>
      </c>
      <c r="L13" s="5" t="s">
        <v>29</v>
      </c>
      <c r="M13" s="6" t="s">
        <v>16</v>
      </c>
      <c r="N13" s="12">
        <v>10</v>
      </c>
    </row>
    <row r="14" spans="1:14" x14ac:dyDescent="0.25">
      <c r="C14" s="19" t="s">
        <v>30</v>
      </c>
      <c r="D14" s="19" t="s">
        <v>6</v>
      </c>
      <c r="E14" s="20"/>
      <c r="I14" s="4">
        <v>10</v>
      </c>
      <c r="J14" s="5" t="s">
        <v>18</v>
      </c>
      <c r="K14" s="5">
        <v>45</v>
      </c>
      <c r="L14" s="5" t="s">
        <v>29</v>
      </c>
      <c r="M14" s="6" t="s">
        <v>19</v>
      </c>
      <c r="N14" s="12">
        <v>10</v>
      </c>
    </row>
    <row r="15" spans="1:14" x14ac:dyDescent="0.25">
      <c r="C15" s="19" t="s">
        <v>29</v>
      </c>
      <c r="D15" s="19" t="s">
        <v>9</v>
      </c>
      <c r="E15" s="20"/>
      <c r="I15" s="4">
        <v>11</v>
      </c>
      <c r="J15" s="5" t="s">
        <v>20</v>
      </c>
      <c r="K15" s="5">
        <v>50</v>
      </c>
      <c r="L15" s="5" t="s">
        <v>30</v>
      </c>
      <c r="M15" s="6" t="s">
        <v>9</v>
      </c>
      <c r="N15" s="12">
        <v>10</v>
      </c>
    </row>
    <row r="16" spans="1:14" x14ac:dyDescent="0.25">
      <c r="C16" s="19" t="s">
        <v>30</v>
      </c>
      <c r="D16" s="19" t="s">
        <v>9</v>
      </c>
      <c r="E16" s="20"/>
      <c r="I16" s="4">
        <v>12</v>
      </c>
      <c r="J16" s="5" t="s">
        <v>21</v>
      </c>
      <c r="K16" s="5">
        <v>52</v>
      </c>
      <c r="L16" s="5" t="s">
        <v>30</v>
      </c>
      <c r="M16" s="6" t="s">
        <v>9</v>
      </c>
      <c r="N16" s="12">
        <v>10</v>
      </c>
    </row>
    <row r="17" spans="9:14" x14ac:dyDescent="0.25">
      <c r="I17" s="7">
        <v>13</v>
      </c>
      <c r="J17" s="8" t="s">
        <v>22</v>
      </c>
      <c r="K17" s="8">
        <v>55</v>
      </c>
      <c r="L17" s="8" t="s">
        <v>30</v>
      </c>
      <c r="M17" s="9" t="s">
        <v>19</v>
      </c>
      <c r="N17" s="13">
        <v>10</v>
      </c>
    </row>
  </sheetData>
  <mergeCells count="2">
    <mergeCell ref="C2:G2"/>
    <mergeCell ref="I2:N2"/>
  </mergeCells>
  <conditionalFormatting sqref="I5:J17 L5:N17">
    <cfRule type="expression" dxfId="7" priority="3">
      <formula>#REF!=1</formula>
    </cfRule>
    <cfRule type="expression" dxfId="6" priority="4">
      <formula>"$G11=1"</formula>
    </cfRule>
  </conditionalFormatting>
  <conditionalFormatting sqref="K5:K17">
    <cfRule type="expression" dxfId="5" priority="1">
      <formula>#REF!=1</formula>
    </cfRule>
    <cfRule type="expression" dxfId="4" priority="2">
      <formula>"$G11=1"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17"/>
  <sheetViews>
    <sheetView workbookViewId="0">
      <selection activeCell="I2" sqref="I2:N2"/>
    </sheetView>
  </sheetViews>
  <sheetFormatPr defaultRowHeight="15" x14ac:dyDescent="0.25"/>
  <cols>
    <col min="1" max="1" width="2.7109375" customWidth="1"/>
    <col min="2" max="2" width="5.5703125" customWidth="1"/>
    <col min="3" max="6" width="14.140625" customWidth="1"/>
    <col min="7" max="7" width="4.140625" customWidth="1"/>
    <col min="8" max="8" width="5.42578125" customWidth="1"/>
    <col min="9" max="14" width="10.85546875" customWidth="1"/>
  </cols>
  <sheetData>
    <row r="2" spans="1:14" x14ac:dyDescent="0.25">
      <c r="C2" s="21" t="s">
        <v>26</v>
      </c>
      <c r="D2" s="22"/>
      <c r="E2" s="22"/>
      <c r="F2" s="22"/>
      <c r="G2" s="23"/>
      <c r="I2" s="27" t="s">
        <v>25</v>
      </c>
      <c r="J2" s="22"/>
      <c r="K2" s="22"/>
      <c r="L2" s="22"/>
      <c r="M2" s="22"/>
      <c r="N2" s="23"/>
    </row>
    <row r="4" spans="1:14" x14ac:dyDescent="0.25">
      <c r="C4" s="17" t="s">
        <v>27</v>
      </c>
      <c r="D4" s="17"/>
      <c r="E4" s="17"/>
      <c r="F4" s="17"/>
      <c r="G4" s="17"/>
      <c r="I4" s="18" t="s">
        <v>0</v>
      </c>
      <c r="J4" s="18" t="s">
        <v>1</v>
      </c>
      <c r="K4" s="18" t="s">
        <v>31</v>
      </c>
      <c r="L4" s="18" t="s">
        <v>2</v>
      </c>
      <c r="M4" s="18" t="s">
        <v>3</v>
      </c>
      <c r="N4" s="18" t="s">
        <v>4</v>
      </c>
    </row>
    <row r="5" spans="1:14" x14ac:dyDescent="0.25">
      <c r="I5" s="2">
        <v>1</v>
      </c>
      <c r="J5" s="1" t="s">
        <v>5</v>
      </c>
      <c r="K5" s="1">
        <v>20</v>
      </c>
      <c r="L5" s="1" t="s">
        <v>29</v>
      </c>
      <c r="M5" s="3" t="s">
        <v>6</v>
      </c>
      <c r="N5" s="11">
        <v>10</v>
      </c>
    </row>
    <row r="6" spans="1:14" ht="16.5" customHeight="1" x14ac:dyDescent="0.25">
      <c r="A6" s="10"/>
      <c r="C6" s="18" t="s">
        <v>2</v>
      </c>
      <c r="D6" s="18" t="s">
        <v>28</v>
      </c>
      <c r="G6" s="10"/>
      <c r="I6" s="4">
        <v>2</v>
      </c>
      <c r="J6" s="5" t="s">
        <v>7</v>
      </c>
      <c r="K6" s="5">
        <v>25</v>
      </c>
      <c r="L6" s="5" t="s">
        <v>29</v>
      </c>
      <c r="M6" s="6" t="s">
        <v>6</v>
      </c>
      <c r="N6" s="12">
        <v>10</v>
      </c>
    </row>
    <row r="7" spans="1:14" x14ac:dyDescent="0.25">
      <c r="A7" s="10"/>
      <c r="C7" s="19" t="s">
        <v>29</v>
      </c>
      <c r="D7" s="14">
        <f>SUMIFS($N$5:$N$17,$L$5:$L$17,C7)</f>
        <v>70</v>
      </c>
      <c r="G7" s="10"/>
      <c r="I7" s="4">
        <v>3</v>
      </c>
      <c r="J7" s="5" t="s">
        <v>8</v>
      </c>
      <c r="K7" s="5">
        <v>29</v>
      </c>
      <c r="L7" s="5" t="s">
        <v>29</v>
      </c>
      <c r="M7" s="6" t="s">
        <v>9</v>
      </c>
      <c r="N7" s="12">
        <v>10</v>
      </c>
    </row>
    <row r="8" spans="1:14" x14ac:dyDescent="0.25">
      <c r="C8" s="19" t="s">
        <v>30</v>
      </c>
      <c r="D8" s="14">
        <f>SUMIFS($N$5:$N$17,$L$5:$L$17,C8)</f>
        <v>60</v>
      </c>
      <c r="I8" s="4">
        <v>4</v>
      </c>
      <c r="J8" s="5" t="s">
        <v>10</v>
      </c>
      <c r="K8" s="5">
        <v>32</v>
      </c>
      <c r="L8" s="5" t="s">
        <v>30</v>
      </c>
      <c r="M8" s="6" t="s">
        <v>6</v>
      </c>
      <c r="N8" s="12">
        <v>10</v>
      </c>
    </row>
    <row r="9" spans="1:14" x14ac:dyDescent="0.25">
      <c r="I9" s="4">
        <v>5</v>
      </c>
      <c r="J9" s="5" t="s">
        <v>11</v>
      </c>
      <c r="K9" s="5">
        <v>34</v>
      </c>
      <c r="L9" s="5" t="s">
        <v>30</v>
      </c>
      <c r="M9" s="6" t="s">
        <v>9</v>
      </c>
      <c r="N9" s="12">
        <v>10</v>
      </c>
    </row>
    <row r="10" spans="1:14" x14ac:dyDescent="0.25">
      <c r="C10" s="17" t="s">
        <v>27</v>
      </c>
      <c r="D10" s="17"/>
      <c r="E10" s="17"/>
      <c r="F10" s="17"/>
      <c r="G10" s="17"/>
      <c r="I10" s="4">
        <v>6</v>
      </c>
      <c r="J10" s="5" t="s">
        <v>12</v>
      </c>
      <c r="K10" s="5">
        <v>35</v>
      </c>
      <c r="L10" s="5" t="s">
        <v>30</v>
      </c>
      <c r="M10" s="6" t="s">
        <v>13</v>
      </c>
      <c r="N10" s="12">
        <v>10</v>
      </c>
    </row>
    <row r="11" spans="1:14" x14ac:dyDescent="0.25">
      <c r="I11" s="4">
        <v>7</v>
      </c>
      <c r="J11" s="5" t="s">
        <v>14</v>
      </c>
      <c r="K11" s="5">
        <v>42</v>
      </c>
      <c r="L11" s="5" t="s">
        <v>29</v>
      </c>
      <c r="M11" s="6" t="s">
        <v>13</v>
      </c>
      <c r="N11" s="12">
        <v>10</v>
      </c>
    </row>
    <row r="12" spans="1:14" x14ac:dyDescent="0.25">
      <c r="C12" s="18" t="s">
        <v>2</v>
      </c>
      <c r="D12" s="18" t="s">
        <v>3</v>
      </c>
      <c r="E12" s="18" t="s">
        <v>28</v>
      </c>
      <c r="I12" s="4">
        <v>8</v>
      </c>
      <c r="J12" s="5" t="s">
        <v>15</v>
      </c>
      <c r="K12" s="5">
        <v>43</v>
      </c>
      <c r="L12" s="5" t="s">
        <v>29</v>
      </c>
      <c r="M12" s="6" t="s">
        <v>16</v>
      </c>
      <c r="N12" s="12">
        <v>10</v>
      </c>
    </row>
    <row r="13" spans="1:14" x14ac:dyDescent="0.25">
      <c r="C13" s="19" t="s">
        <v>29</v>
      </c>
      <c r="D13" s="19" t="s">
        <v>6</v>
      </c>
      <c r="E13" s="20">
        <f>SUMIFS($N$5:$N$17,$L$5:$L$17,C13,$M$5:$M$17,D13)</f>
        <v>20</v>
      </c>
      <c r="I13" s="4">
        <v>9</v>
      </c>
      <c r="J13" s="5" t="s">
        <v>17</v>
      </c>
      <c r="K13" s="5">
        <v>44</v>
      </c>
      <c r="L13" s="5" t="s">
        <v>29</v>
      </c>
      <c r="M13" s="6" t="s">
        <v>16</v>
      </c>
      <c r="N13" s="12">
        <v>10</v>
      </c>
    </row>
    <row r="14" spans="1:14" x14ac:dyDescent="0.25">
      <c r="C14" s="19" t="s">
        <v>30</v>
      </c>
      <c r="D14" s="19" t="s">
        <v>6</v>
      </c>
      <c r="E14" s="20">
        <f t="shared" ref="E14:E16" si="0">SUMIFS($N$5:$N$17,$L$5:$L$17,C14,$M$5:$M$17,D14)</f>
        <v>10</v>
      </c>
      <c r="I14" s="4">
        <v>10</v>
      </c>
      <c r="J14" s="5" t="s">
        <v>18</v>
      </c>
      <c r="K14" s="5">
        <v>45</v>
      </c>
      <c r="L14" s="5" t="s">
        <v>29</v>
      </c>
      <c r="M14" s="6" t="s">
        <v>19</v>
      </c>
      <c r="N14" s="12">
        <v>10</v>
      </c>
    </row>
    <row r="15" spans="1:14" x14ac:dyDescent="0.25">
      <c r="C15" s="19" t="s">
        <v>29</v>
      </c>
      <c r="D15" s="19" t="s">
        <v>9</v>
      </c>
      <c r="E15" s="20">
        <f t="shared" si="0"/>
        <v>10</v>
      </c>
      <c r="I15" s="4">
        <v>11</v>
      </c>
      <c r="J15" s="5" t="s">
        <v>20</v>
      </c>
      <c r="K15" s="5">
        <v>50</v>
      </c>
      <c r="L15" s="5" t="s">
        <v>30</v>
      </c>
      <c r="M15" s="6" t="s">
        <v>9</v>
      </c>
      <c r="N15" s="12">
        <v>10</v>
      </c>
    </row>
    <row r="16" spans="1:14" x14ac:dyDescent="0.25">
      <c r="C16" s="19" t="s">
        <v>30</v>
      </c>
      <c r="D16" s="19" t="s">
        <v>9</v>
      </c>
      <c r="E16" s="20">
        <f t="shared" si="0"/>
        <v>30</v>
      </c>
      <c r="I16" s="4">
        <v>12</v>
      </c>
      <c r="J16" s="5" t="s">
        <v>21</v>
      </c>
      <c r="K16" s="5">
        <v>52</v>
      </c>
      <c r="L16" s="5" t="s">
        <v>30</v>
      </c>
      <c r="M16" s="6" t="s">
        <v>9</v>
      </c>
      <c r="N16" s="12">
        <v>10</v>
      </c>
    </row>
    <row r="17" spans="9:14" x14ac:dyDescent="0.25">
      <c r="I17" s="7">
        <v>13</v>
      </c>
      <c r="J17" s="8" t="s">
        <v>22</v>
      </c>
      <c r="K17" s="8">
        <v>55</v>
      </c>
      <c r="L17" s="8" t="s">
        <v>30</v>
      </c>
      <c r="M17" s="9" t="s">
        <v>19</v>
      </c>
      <c r="N17" s="13">
        <v>10</v>
      </c>
    </row>
  </sheetData>
  <mergeCells count="2">
    <mergeCell ref="C2:G2"/>
    <mergeCell ref="I2:N2"/>
  </mergeCells>
  <conditionalFormatting sqref="I5:J17 L5:N17">
    <cfRule type="expression" dxfId="3" priority="3">
      <formula>#REF!=1</formula>
    </cfRule>
    <cfRule type="expression" dxfId="2" priority="4">
      <formula>"$G11=1"</formula>
    </cfRule>
  </conditionalFormatting>
  <conditionalFormatting sqref="K5:K17">
    <cfRule type="expression" dxfId="1" priority="1">
      <formula>#REF!=1</formula>
    </cfRule>
    <cfRule type="expression" dxfId="0" priority="2">
      <formula>"$G11=1"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Teorie</vt:lpstr>
      <vt:lpstr>SUMIFS</vt:lpstr>
      <vt:lpstr>SUMIFS - řešení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Lasak Pavel</dc:creator>
  <dc:description>http://JakNaExcel.cz</dc:description>
  <cp:lastModifiedBy>Pavel Lasak</cp:lastModifiedBy>
  <dcterms:created xsi:type="dcterms:W3CDTF">2015-01-05T09:28:51Z</dcterms:created>
  <dcterms:modified xsi:type="dcterms:W3CDTF">2022-04-24T16:25:22Z</dcterms:modified>
</cp:coreProperties>
</file>