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1"/>
  <workbookPr codeName="ThisWorkbook"/>
  <mc:AlternateContent xmlns:mc="http://schemas.openxmlformats.org/markup-compatibility/2006">
    <mc:Choice Requires="x15">
      <x15ac:absPath xmlns:x15ac="http://schemas.microsoft.com/office/spreadsheetml/2010/11/ac" url="E:\SEDUO=FUNKCE-export\06_Matemticke\"/>
    </mc:Choice>
  </mc:AlternateContent>
  <xr:revisionPtr revIDLastSave="0" documentId="13_ncr:1_{8366CC03-AF66-42C6-94AE-2F9FF41F274A}" xr6:coauthVersionLast="47" xr6:coauthVersionMax="47" xr10:uidLastSave="{00000000-0000-0000-0000-000000000000}"/>
  <bookViews>
    <workbookView xWindow="11400" yWindow="1830" windowWidth="21600" windowHeight="12810" xr2:uid="{00000000-000D-0000-FFFF-FFFF00000000}"/>
  </bookViews>
  <sheets>
    <sheet name="Zaokrouhlování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21" l="1"/>
  <c r="F24" i="21"/>
  <c r="F21" i="21"/>
  <c r="F22" i="21"/>
  <c r="F23" i="21"/>
  <c r="F17" i="21"/>
  <c r="F15" i="21"/>
  <c r="F14" i="21"/>
  <c r="T10" i="21" l="1"/>
  <c r="T11" i="21"/>
  <c r="T12" i="21"/>
  <c r="T13" i="21"/>
  <c r="T14" i="21"/>
  <c r="T15" i="21"/>
  <c r="T16" i="21"/>
  <c r="T17" i="21"/>
  <c r="T18" i="21"/>
  <c r="T19" i="21"/>
  <c r="T20" i="21"/>
  <c r="T21" i="21"/>
  <c r="T22" i="21"/>
  <c r="T23" i="21"/>
  <c r="T24" i="21"/>
  <c r="T25" i="21"/>
  <c r="T26" i="21"/>
  <c r="T27" i="21"/>
  <c r="T28" i="21"/>
  <c r="T29" i="21"/>
  <c r="T30" i="21"/>
  <c r="T31" i="21"/>
  <c r="T32" i="21"/>
  <c r="T33" i="21"/>
  <c r="T34" i="21"/>
  <c r="T35" i="21"/>
  <c r="T36" i="21"/>
  <c r="T37" i="21"/>
  <c r="T38" i="21"/>
  <c r="T39" i="21"/>
  <c r="T40" i="21"/>
  <c r="T41" i="21"/>
  <c r="T42" i="21"/>
  <c r="T43" i="21"/>
  <c r="T44" i="21"/>
  <c r="T45" i="21"/>
  <c r="G10" i="21"/>
  <c r="H10" i="21"/>
  <c r="I10" i="21"/>
  <c r="J10" i="21"/>
  <c r="K10" i="21"/>
  <c r="L10" i="21"/>
  <c r="M10" i="21"/>
  <c r="N10" i="21"/>
  <c r="O10" i="21"/>
  <c r="P10" i="21"/>
  <c r="Q10" i="21"/>
  <c r="R10" i="21"/>
  <c r="S10" i="21"/>
  <c r="G11" i="21"/>
  <c r="H11" i="21"/>
  <c r="I11" i="21"/>
  <c r="J11" i="21"/>
  <c r="K11" i="21"/>
  <c r="L11" i="21"/>
  <c r="M11" i="21"/>
  <c r="N11" i="21"/>
  <c r="O11" i="21"/>
  <c r="P11" i="21"/>
  <c r="Q11" i="21"/>
  <c r="R11" i="21"/>
  <c r="S11" i="21"/>
  <c r="G12" i="21"/>
  <c r="H12" i="21"/>
  <c r="I12" i="21"/>
  <c r="J12" i="21"/>
  <c r="K12" i="21"/>
  <c r="L12" i="21"/>
  <c r="M12" i="21"/>
  <c r="N12" i="21"/>
  <c r="O12" i="21"/>
  <c r="P12" i="21"/>
  <c r="Q12" i="21"/>
  <c r="R12" i="21"/>
  <c r="S12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G14" i="21"/>
  <c r="H14" i="21"/>
  <c r="I14" i="21"/>
  <c r="J14" i="21"/>
  <c r="K14" i="21"/>
  <c r="L14" i="21"/>
  <c r="M14" i="21"/>
  <c r="N14" i="21"/>
  <c r="O14" i="21"/>
  <c r="P14" i="21"/>
  <c r="Q14" i="21"/>
  <c r="R14" i="21"/>
  <c r="S14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G16" i="21"/>
  <c r="H16" i="21"/>
  <c r="I16" i="21"/>
  <c r="J16" i="21"/>
  <c r="K16" i="21"/>
  <c r="L16" i="21"/>
  <c r="M16" i="21"/>
  <c r="N16" i="21"/>
  <c r="O16" i="21"/>
  <c r="P16" i="21"/>
  <c r="Q16" i="21"/>
  <c r="R16" i="21"/>
  <c r="S16" i="21"/>
  <c r="G17" i="21"/>
  <c r="H17" i="21"/>
  <c r="I17" i="21"/>
  <c r="J17" i="21"/>
  <c r="K17" i="21"/>
  <c r="L17" i="21"/>
  <c r="M17" i="21"/>
  <c r="N17" i="21"/>
  <c r="O17" i="21"/>
  <c r="P17" i="21"/>
  <c r="Q17" i="21"/>
  <c r="R17" i="21"/>
  <c r="S17" i="21"/>
  <c r="G18" i="21"/>
  <c r="H18" i="21"/>
  <c r="I18" i="21"/>
  <c r="J18" i="21"/>
  <c r="K18" i="21"/>
  <c r="L18" i="21"/>
  <c r="M18" i="21"/>
  <c r="N18" i="21"/>
  <c r="O18" i="21"/>
  <c r="P18" i="21"/>
  <c r="Q18" i="21"/>
  <c r="R18" i="21"/>
  <c r="S18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G20" i="21"/>
  <c r="H20" i="21"/>
  <c r="I20" i="21"/>
  <c r="J20" i="21"/>
  <c r="K20" i="21"/>
  <c r="L20" i="21"/>
  <c r="M20" i="21"/>
  <c r="N20" i="21"/>
  <c r="O20" i="21"/>
  <c r="P20" i="21"/>
  <c r="Q20" i="21"/>
  <c r="R20" i="21"/>
  <c r="S20" i="21"/>
  <c r="G21" i="21"/>
  <c r="H21" i="21"/>
  <c r="I21" i="21"/>
  <c r="J21" i="21"/>
  <c r="K21" i="21"/>
  <c r="L21" i="21"/>
  <c r="M21" i="21"/>
  <c r="N21" i="21"/>
  <c r="O21" i="21"/>
  <c r="P21" i="21"/>
  <c r="Q21" i="21"/>
  <c r="R21" i="21"/>
  <c r="S21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G24" i="21"/>
  <c r="H24" i="21"/>
  <c r="I24" i="21"/>
  <c r="J24" i="21"/>
  <c r="K24" i="21"/>
  <c r="L24" i="21"/>
  <c r="M24" i="21"/>
  <c r="N24" i="21"/>
  <c r="O24" i="21"/>
  <c r="P24" i="21"/>
  <c r="Q24" i="21"/>
  <c r="R24" i="21"/>
  <c r="S24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G26" i="21"/>
  <c r="H26" i="21"/>
  <c r="I26" i="21"/>
  <c r="J26" i="21"/>
  <c r="K26" i="21"/>
  <c r="L26" i="21"/>
  <c r="M26" i="21"/>
  <c r="N26" i="21"/>
  <c r="O26" i="21"/>
  <c r="P26" i="21"/>
  <c r="Q26" i="21"/>
  <c r="R26" i="21"/>
  <c r="S26" i="21"/>
  <c r="G27" i="21"/>
  <c r="H27" i="21"/>
  <c r="I27" i="21"/>
  <c r="J27" i="21"/>
  <c r="K27" i="21"/>
  <c r="L27" i="21"/>
  <c r="M27" i="21"/>
  <c r="N27" i="21"/>
  <c r="O27" i="21"/>
  <c r="P27" i="21"/>
  <c r="Q27" i="21"/>
  <c r="R27" i="21"/>
  <c r="S27" i="21"/>
  <c r="G28" i="21"/>
  <c r="H28" i="21"/>
  <c r="I28" i="21"/>
  <c r="J28" i="21"/>
  <c r="K28" i="21"/>
  <c r="L28" i="21"/>
  <c r="M28" i="21"/>
  <c r="N28" i="21"/>
  <c r="O28" i="21"/>
  <c r="P28" i="21"/>
  <c r="Q28" i="21"/>
  <c r="R28" i="21"/>
  <c r="S28" i="21"/>
  <c r="G29" i="21"/>
  <c r="H29" i="21"/>
  <c r="I29" i="21"/>
  <c r="J29" i="21"/>
  <c r="K29" i="21"/>
  <c r="L29" i="21"/>
  <c r="M29" i="21"/>
  <c r="N29" i="21"/>
  <c r="O29" i="21"/>
  <c r="P29" i="21"/>
  <c r="Q29" i="21"/>
  <c r="R29" i="21"/>
  <c r="S29" i="21"/>
  <c r="G30" i="21"/>
  <c r="H30" i="21"/>
  <c r="I30" i="21"/>
  <c r="J30" i="21"/>
  <c r="K30" i="21"/>
  <c r="L30" i="21"/>
  <c r="M30" i="21"/>
  <c r="N30" i="21"/>
  <c r="O30" i="21"/>
  <c r="P30" i="21"/>
  <c r="Q30" i="21"/>
  <c r="R30" i="21"/>
  <c r="S30" i="21"/>
  <c r="G31" i="21"/>
  <c r="H31" i="21"/>
  <c r="I31" i="21"/>
  <c r="J31" i="21"/>
  <c r="K31" i="21"/>
  <c r="L31" i="21"/>
  <c r="M31" i="21"/>
  <c r="N31" i="21"/>
  <c r="O31" i="21"/>
  <c r="P31" i="21"/>
  <c r="Q31" i="21"/>
  <c r="R31" i="21"/>
  <c r="S31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G33" i="21"/>
  <c r="H33" i="21"/>
  <c r="I33" i="21"/>
  <c r="J33" i="21"/>
  <c r="K33" i="21"/>
  <c r="L33" i="21"/>
  <c r="M33" i="21"/>
  <c r="N33" i="21"/>
  <c r="O33" i="21"/>
  <c r="P33" i="21"/>
  <c r="Q33" i="21"/>
  <c r="R33" i="21"/>
  <c r="S33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G35" i="21"/>
  <c r="H35" i="21"/>
  <c r="I35" i="21"/>
  <c r="J35" i="21"/>
  <c r="K35" i="21"/>
  <c r="L35" i="21"/>
  <c r="M35" i="21"/>
  <c r="N35" i="21"/>
  <c r="O35" i="21"/>
  <c r="P35" i="21"/>
  <c r="Q35" i="21"/>
  <c r="R35" i="21"/>
  <c r="S35" i="21"/>
  <c r="G36" i="21"/>
  <c r="H36" i="21"/>
  <c r="I36" i="21"/>
  <c r="J36" i="21"/>
  <c r="K36" i="21"/>
  <c r="L36" i="21"/>
  <c r="M36" i="21"/>
  <c r="N36" i="21"/>
  <c r="O36" i="21"/>
  <c r="P36" i="21"/>
  <c r="Q36" i="21"/>
  <c r="R36" i="21"/>
  <c r="S36" i="21"/>
  <c r="G37" i="21"/>
  <c r="H37" i="21"/>
  <c r="I37" i="21"/>
  <c r="J37" i="21"/>
  <c r="K37" i="21"/>
  <c r="L37" i="21"/>
  <c r="M37" i="21"/>
  <c r="N37" i="21"/>
  <c r="O37" i="21"/>
  <c r="P37" i="21"/>
  <c r="Q37" i="21"/>
  <c r="R37" i="21"/>
  <c r="S37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G39" i="21"/>
  <c r="H39" i="21"/>
  <c r="I39" i="21"/>
  <c r="J39" i="21"/>
  <c r="K39" i="21"/>
  <c r="L39" i="21"/>
  <c r="M39" i="21"/>
  <c r="N39" i="21"/>
  <c r="O39" i="21"/>
  <c r="P39" i="21"/>
  <c r="Q39" i="21"/>
  <c r="R39" i="21"/>
  <c r="S39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G41" i="21"/>
  <c r="H41" i="21"/>
  <c r="I41" i="21"/>
  <c r="J41" i="21"/>
  <c r="K41" i="21"/>
  <c r="L41" i="21"/>
  <c r="M41" i="21"/>
  <c r="N41" i="21"/>
  <c r="O41" i="21"/>
  <c r="P41" i="21"/>
  <c r="Q41" i="21"/>
  <c r="R41" i="21"/>
  <c r="S41" i="21"/>
  <c r="G42" i="21"/>
  <c r="H42" i="21"/>
  <c r="I42" i="21"/>
  <c r="J42" i="21"/>
  <c r="K42" i="21"/>
  <c r="L42" i="21"/>
  <c r="M42" i="21"/>
  <c r="N42" i="21"/>
  <c r="O42" i="21"/>
  <c r="P42" i="21"/>
  <c r="Q42" i="21"/>
  <c r="R42" i="21"/>
  <c r="S42" i="21"/>
  <c r="G43" i="21"/>
  <c r="H43" i="21"/>
  <c r="I43" i="21"/>
  <c r="J43" i="21"/>
  <c r="K43" i="21"/>
  <c r="L43" i="21"/>
  <c r="M43" i="21"/>
  <c r="N43" i="21"/>
  <c r="O43" i="21"/>
  <c r="P43" i="21"/>
  <c r="Q43" i="21"/>
  <c r="R43" i="21"/>
  <c r="S43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G45" i="21"/>
  <c r="H45" i="21"/>
  <c r="I45" i="21"/>
  <c r="J45" i="21"/>
  <c r="K45" i="21"/>
  <c r="L45" i="21"/>
  <c r="M45" i="21"/>
  <c r="N45" i="21"/>
  <c r="O45" i="21"/>
  <c r="P45" i="21"/>
  <c r="Q45" i="21"/>
  <c r="R45" i="21"/>
  <c r="S45" i="21"/>
  <c r="F42" i="21"/>
  <c r="F43" i="21"/>
  <c r="F44" i="21"/>
  <c r="F45" i="21"/>
  <c r="F41" i="21"/>
  <c r="F37" i="21"/>
  <c r="F38" i="21"/>
  <c r="F39" i="21"/>
  <c r="F40" i="21"/>
  <c r="F36" i="21"/>
  <c r="F32" i="21"/>
  <c r="F33" i="21"/>
  <c r="F34" i="21"/>
  <c r="F35" i="21"/>
  <c r="F31" i="21"/>
  <c r="F26" i="21"/>
  <c r="F27" i="21"/>
  <c r="F28" i="21"/>
  <c r="F29" i="21"/>
  <c r="F30" i="21"/>
  <c r="F25" i="21"/>
  <c r="F16" i="21"/>
  <c r="F18" i="21"/>
  <c r="F19" i="21"/>
  <c r="F11" i="21"/>
  <c r="F12" i="21"/>
  <c r="F13" i="21"/>
  <c r="F10" i="21"/>
  <c r="F8" i="21"/>
  <c r="G8" i="21"/>
  <c r="H8" i="21"/>
  <c r="I8" i="21"/>
  <c r="J8" i="21"/>
  <c r="K8" i="21"/>
  <c r="L8" i="21"/>
  <c r="M8" i="21"/>
  <c r="N8" i="21"/>
  <c r="O8" i="21"/>
  <c r="P8" i="21"/>
  <c r="Q8" i="21"/>
  <c r="R8" i="21"/>
  <c r="S8" i="21"/>
  <c r="T8" i="21"/>
  <c r="F9" i="21"/>
  <c r="G9" i="21"/>
  <c r="H9" i="21"/>
  <c r="I9" i="21"/>
  <c r="J9" i="21"/>
  <c r="K9" i="21"/>
  <c r="L9" i="21"/>
  <c r="M9" i="21"/>
  <c r="N9" i="21"/>
  <c r="O9" i="21"/>
  <c r="P9" i="21"/>
  <c r="Q9" i="21"/>
  <c r="R9" i="21"/>
  <c r="S9" i="21"/>
  <c r="T9" i="21"/>
  <c r="G7" i="21"/>
  <c r="H7" i="21"/>
  <c r="I7" i="21"/>
  <c r="J7" i="21"/>
  <c r="K7" i="21"/>
  <c r="L7" i="21"/>
  <c r="M7" i="21"/>
  <c r="N7" i="21"/>
  <c r="O7" i="21"/>
  <c r="P7" i="21"/>
  <c r="Q7" i="21"/>
  <c r="R7" i="21"/>
  <c r="S7" i="21"/>
  <c r="T7" i="21"/>
  <c r="F7" i="21"/>
  <c r="G6" i="21"/>
  <c r="H6" i="21"/>
  <c r="I6" i="21"/>
  <c r="J6" i="21"/>
  <c r="K6" i="21"/>
  <c r="L6" i="21"/>
  <c r="M6" i="21"/>
  <c r="N6" i="21"/>
  <c r="O6" i="21"/>
  <c r="P6" i="21"/>
  <c r="Q6" i="21"/>
  <c r="R6" i="21"/>
  <c r="S6" i="21"/>
  <c r="T6" i="21"/>
  <c r="F6" i="21"/>
</calcChain>
</file>

<file path=xl/sharedStrings.xml><?xml version="1.0" encoding="utf-8"?>
<sst xmlns="http://schemas.openxmlformats.org/spreadsheetml/2006/main" count="29" uniqueCount="24">
  <si>
    <t>CELÁ.ČÁST</t>
  </si>
  <si>
    <t>Funkce česky</t>
  </si>
  <si>
    <t>INT</t>
  </si>
  <si>
    <t>x</t>
  </si>
  <si>
    <t>ZAOKR.DOLŮ</t>
  </si>
  <si>
    <t>FLOOR</t>
  </si>
  <si>
    <t>ZAOKR.NAHORU</t>
  </si>
  <si>
    <t>CELLING</t>
  </si>
  <si>
    <t>ZAOKROUHLIT.NA.LICHÉ</t>
  </si>
  <si>
    <t>ODD</t>
  </si>
  <si>
    <t>EVEN</t>
  </si>
  <si>
    <t>ZAOKROUHLIT.NA.TEXT</t>
  </si>
  <si>
    <t>MROUND</t>
  </si>
  <si>
    <t>USEKNOUT</t>
  </si>
  <si>
    <t>TRUNC</t>
  </si>
  <si>
    <t>ROUNDDOWN</t>
  </si>
  <si>
    <t>ROUNDUP</t>
  </si>
  <si>
    <t>Funkce angllicky</t>
  </si>
  <si>
    <t xml:space="preserve">              Čísla
Významnost</t>
  </si>
  <si>
    <t>FIXED</t>
  </si>
  <si>
    <t>ZAOKROUHLIT.NA.SUDÉ</t>
  </si>
  <si>
    <t>ZAOKROUHLOVÁNÍ BIG INFO</t>
  </si>
  <si>
    <t>Více</t>
  </si>
  <si>
    <t>https://office.lasakovi.com/excel/funkce/excel-zaokrouhlovani/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</si>
</sst>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5" x14ac:knownFonts="1">
    <font>
      <sz val="10"/>
      <name val="Arial CE"/>
      <charset val="238"/>
    </font>
    <font>
      <u/>
      <sz val="10"/>
      <color theme="10"/>
      <name val="Arial CE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26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/>
      <bottom/>
      <diagonal style="thin">
        <color auto="1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1"/>
    <xf numFmtId="165" fontId="0" fillId="0" borderId="0" xfId="0" applyNumberFormat="1"/>
    <xf numFmtId="2" fontId="0" fillId="0" borderId="0" xfId="0" applyNumberFormat="1"/>
    <xf numFmtId="0" fontId="0" fillId="3" borderId="0" xfId="0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3" xfId="0" applyFont="1" applyFill="1" applyBorder="1" applyAlignment="1">
      <alignment horizontal="center" vertical="center" wrapText="1"/>
    </xf>
    <xf numFmtId="0" fontId="0" fillId="5" borderId="0" xfId="0" applyFill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/>
    <xf numFmtId="0" fontId="2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3" borderId="4" xfId="0" applyFill="1" applyBorder="1" applyAlignment="1">
      <alignment horizontal="center" vertical="center"/>
    </xf>
    <xf numFmtId="0" fontId="0" fillId="0" borderId="4" xfId="0" applyBorder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 textRotation="90"/>
    </xf>
    <xf numFmtId="0" fontId="4" fillId="6" borderId="0" xfId="0" applyFont="1" applyFill="1" applyAlignment="1">
      <alignment horizontal="center"/>
    </xf>
    <xf numFmtId="0" fontId="2" fillId="0" borderId="0" xfId="0" applyFo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FF99"/>
      <color rgb="FF003300"/>
      <color rgb="FF33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ffice.lasakovi.com/excel/funkce/excel-zaokrouhlovan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B8865-A63B-4F56-AA40-4B926D3BD90A}">
  <dimension ref="A1:U45"/>
  <sheetViews>
    <sheetView tabSelected="1" workbookViewId="0">
      <selection sqref="A1:U1"/>
    </sheetView>
  </sheetViews>
  <sheetFormatPr defaultRowHeight="12.75" x14ac:dyDescent="0.2"/>
  <cols>
    <col min="1" max="1" width="4.140625" customWidth="1"/>
    <col min="2" max="2" width="3.5703125" customWidth="1"/>
    <col min="3" max="3" width="23.5703125" bestFit="1" customWidth="1"/>
    <col min="4" max="4" width="16" customWidth="1"/>
    <col min="5" max="5" width="15.7109375" style="4" customWidth="1"/>
    <col min="6" max="6" width="11.85546875" customWidth="1"/>
    <col min="19" max="19" width="9.5703125" customWidth="1"/>
    <col min="20" max="20" width="9.85546875" customWidth="1"/>
  </cols>
  <sheetData>
    <row r="1" spans="1:21" ht="33.75" x14ac:dyDescent="0.5">
      <c r="A1" s="29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1" x14ac:dyDescent="0.2">
      <c r="C2" s="30" t="s">
        <v>22</v>
      </c>
    </row>
    <row r="3" spans="1:21" x14ac:dyDescent="0.2">
      <c r="C3" s="5" t="s">
        <v>23</v>
      </c>
    </row>
    <row r="5" spans="1:21" s="3" customFormat="1" ht="31.15" customHeight="1" x14ac:dyDescent="0.2">
      <c r="C5" s="10" t="s">
        <v>1</v>
      </c>
      <c r="D5" s="10" t="s">
        <v>17</v>
      </c>
      <c r="E5" s="11" t="s">
        <v>18</v>
      </c>
      <c r="F5" s="9">
        <v>1123.46</v>
      </c>
      <c r="G5" s="9">
        <v>2.6665999999999999</v>
      </c>
      <c r="H5" s="9">
        <v>2.5</v>
      </c>
      <c r="I5" s="9">
        <v>2.4443999999999999</v>
      </c>
      <c r="J5" s="9">
        <v>1.6</v>
      </c>
      <c r="K5" s="9">
        <v>1.5</v>
      </c>
      <c r="L5" s="9">
        <v>1.4</v>
      </c>
      <c r="M5" s="9">
        <v>0</v>
      </c>
      <c r="N5" s="9">
        <v>-1.4</v>
      </c>
      <c r="O5" s="9">
        <v>-1.5</v>
      </c>
      <c r="P5" s="9">
        <v>-1.6</v>
      </c>
      <c r="Q5" s="9">
        <v>-2.4444400000000002</v>
      </c>
      <c r="R5" s="9">
        <v>-2.5</v>
      </c>
      <c r="S5" s="9">
        <v>-2.6665999999999999</v>
      </c>
      <c r="T5" s="9">
        <v>-1234.5999999999999</v>
      </c>
    </row>
    <row r="6" spans="1:21" x14ac:dyDescent="0.2">
      <c r="C6" s="13" t="s">
        <v>0</v>
      </c>
      <c r="D6" s="14" t="s">
        <v>2</v>
      </c>
      <c r="E6" s="15" t="s">
        <v>3</v>
      </c>
      <c r="F6" s="1">
        <f>INT(F5)</f>
        <v>1123</v>
      </c>
      <c r="G6" s="1">
        <f t="shared" ref="G6:T6" si="0">INT(G5)</f>
        <v>2</v>
      </c>
      <c r="H6" s="1">
        <f t="shared" si="0"/>
        <v>2</v>
      </c>
      <c r="I6" s="1">
        <f t="shared" si="0"/>
        <v>2</v>
      </c>
      <c r="J6" s="1">
        <f t="shared" si="0"/>
        <v>1</v>
      </c>
      <c r="K6" s="1">
        <f t="shared" si="0"/>
        <v>1</v>
      </c>
      <c r="L6" s="1">
        <f t="shared" si="0"/>
        <v>1</v>
      </c>
      <c r="M6" s="1">
        <f t="shared" si="0"/>
        <v>0</v>
      </c>
      <c r="N6" s="1">
        <f t="shared" si="0"/>
        <v>-2</v>
      </c>
      <c r="O6" s="1">
        <f t="shared" si="0"/>
        <v>-2</v>
      </c>
      <c r="P6" s="1">
        <f t="shared" si="0"/>
        <v>-2</v>
      </c>
      <c r="Q6" s="1">
        <f t="shared" si="0"/>
        <v>-3</v>
      </c>
      <c r="R6" s="1">
        <f t="shared" si="0"/>
        <v>-3</v>
      </c>
      <c r="S6" s="1">
        <f t="shared" si="0"/>
        <v>-3</v>
      </c>
      <c r="T6" s="1">
        <f t="shared" si="0"/>
        <v>-1235</v>
      </c>
    </row>
    <row r="7" spans="1:21" x14ac:dyDescent="0.2">
      <c r="C7" s="24" t="s">
        <v>4</v>
      </c>
      <c r="D7" s="26" t="s">
        <v>5</v>
      </c>
      <c r="E7" s="16">
        <v>1E-3</v>
      </c>
      <c r="F7" s="17">
        <f>FLOOR(F$5,$E7)</f>
        <v>1123.46</v>
      </c>
      <c r="G7" s="17">
        <f t="shared" ref="G7:T9" si="1">FLOOR(G$5,$E7)</f>
        <v>2.6659999999999999</v>
      </c>
      <c r="H7" s="17">
        <f t="shared" si="1"/>
        <v>2.5</v>
      </c>
      <c r="I7" s="17">
        <f t="shared" si="1"/>
        <v>2.444</v>
      </c>
      <c r="J7" s="17">
        <f t="shared" si="1"/>
        <v>1.6</v>
      </c>
      <c r="K7" s="17">
        <f t="shared" si="1"/>
        <v>1.5</v>
      </c>
      <c r="L7" s="17">
        <f t="shared" si="1"/>
        <v>1.4000000000000001</v>
      </c>
      <c r="M7" s="17">
        <f t="shared" si="1"/>
        <v>0</v>
      </c>
      <c r="N7" s="17">
        <f t="shared" si="1"/>
        <v>-1.4000000000000001</v>
      </c>
      <c r="O7" s="17">
        <f t="shared" si="1"/>
        <v>-1.5</v>
      </c>
      <c r="P7" s="17">
        <f t="shared" si="1"/>
        <v>-1.6</v>
      </c>
      <c r="Q7" s="17">
        <f t="shared" si="1"/>
        <v>-2.4449999999999998</v>
      </c>
      <c r="R7" s="17">
        <f t="shared" si="1"/>
        <v>-2.5</v>
      </c>
      <c r="S7" s="17">
        <f t="shared" si="1"/>
        <v>-2.6670000000000003</v>
      </c>
      <c r="T7" s="17">
        <f t="shared" si="1"/>
        <v>-1234.6000000000001</v>
      </c>
    </row>
    <row r="8" spans="1:21" x14ac:dyDescent="0.2">
      <c r="C8" s="23"/>
      <c r="D8" s="22"/>
      <c r="E8" s="8">
        <v>0.1</v>
      </c>
      <c r="F8">
        <f t="shared" ref="F8:F9" si="2">FLOOR(F$5,$E8)</f>
        <v>1123.4000000000001</v>
      </c>
      <c r="G8">
        <f t="shared" si="1"/>
        <v>2.6</v>
      </c>
      <c r="H8">
        <f t="shared" si="1"/>
        <v>2.5</v>
      </c>
      <c r="I8">
        <f t="shared" si="1"/>
        <v>2.4000000000000004</v>
      </c>
      <c r="J8">
        <f t="shared" si="1"/>
        <v>1.6</v>
      </c>
      <c r="K8">
        <f t="shared" si="1"/>
        <v>1.5</v>
      </c>
      <c r="L8">
        <f t="shared" si="1"/>
        <v>1.4000000000000001</v>
      </c>
      <c r="M8">
        <f t="shared" si="1"/>
        <v>0</v>
      </c>
      <c r="N8">
        <f t="shared" si="1"/>
        <v>-1.4000000000000001</v>
      </c>
      <c r="O8">
        <f t="shared" si="1"/>
        <v>-1.5</v>
      </c>
      <c r="P8">
        <f t="shared" si="1"/>
        <v>-1.6</v>
      </c>
      <c r="Q8">
        <f t="shared" si="1"/>
        <v>-2.5</v>
      </c>
      <c r="R8">
        <f t="shared" si="1"/>
        <v>-2.5</v>
      </c>
      <c r="S8">
        <f t="shared" si="1"/>
        <v>-2.7</v>
      </c>
      <c r="T8">
        <f t="shared" si="1"/>
        <v>-1234.6000000000001</v>
      </c>
    </row>
    <row r="9" spans="1:21" x14ac:dyDescent="0.2">
      <c r="C9" s="25"/>
      <c r="D9" s="27"/>
      <c r="E9" s="15">
        <v>1</v>
      </c>
      <c r="F9" s="1">
        <f t="shared" si="2"/>
        <v>1123</v>
      </c>
      <c r="G9" s="1">
        <f t="shared" si="1"/>
        <v>2</v>
      </c>
      <c r="H9" s="1">
        <f t="shared" si="1"/>
        <v>2</v>
      </c>
      <c r="I9" s="1">
        <f t="shared" si="1"/>
        <v>2</v>
      </c>
      <c r="J9" s="1">
        <f t="shared" si="1"/>
        <v>1</v>
      </c>
      <c r="K9" s="1">
        <f t="shared" si="1"/>
        <v>1</v>
      </c>
      <c r="L9" s="1">
        <f t="shared" si="1"/>
        <v>1</v>
      </c>
      <c r="M9" s="1">
        <f t="shared" si="1"/>
        <v>0</v>
      </c>
      <c r="N9" s="1">
        <f t="shared" si="1"/>
        <v>-2</v>
      </c>
      <c r="O9" s="1">
        <f t="shared" si="1"/>
        <v>-2</v>
      </c>
      <c r="P9" s="1">
        <f t="shared" si="1"/>
        <v>-2</v>
      </c>
      <c r="Q9" s="1">
        <f t="shared" si="1"/>
        <v>-3</v>
      </c>
      <c r="R9" s="1">
        <f t="shared" si="1"/>
        <v>-3</v>
      </c>
      <c r="S9" s="1">
        <f t="shared" si="1"/>
        <v>-3</v>
      </c>
      <c r="T9" s="1">
        <f t="shared" si="1"/>
        <v>-1235</v>
      </c>
    </row>
    <row r="10" spans="1:21" x14ac:dyDescent="0.2">
      <c r="C10" s="24" t="s">
        <v>6</v>
      </c>
      <c r="D10" s="26" t="s">
        <v>7</v>
      </c>
      <c r="E10" s="16">
        <v>1E-3</v>
      </c>
      <c r="F10" s="17">
        <f>CEILING(F$5,$E10)</f>
        <v>1123.46</v>
      </c>
      <c r="G10" s="17">
        <f t="shared" ref="G10:S10" si="3">CEILING(G$5,$E10)</f>
        <v>2.6670000000000003</v>
      </c>
      <c r="H10" s="17">
        <f t="shared" si="3"/>
        <v>2.5</v>
      </c>
      <c r="I10" s="17">
        <f t="shared" si="3"/>
        <v>2.4449999999999998</v>
      </c>
      <c r="J10" s="17">
        <f t="shared" si="3"/>
        <v>1.6</v>
      </c>
      <c r="K10" s="17">
        <f t="shared" si="3"/>
        <v>1.5</v>
      </c>
      <c r="L10" s="17">
        <f t="shared" si="3"/>
        <v>1.4000000000000001</v>
      </c>
      <c r="M10" s="17">
        <f t="shared" si="3"/>
        <v>0</v>
      </c>
      <c r="N10" s="17">
        <f t="shared" si="3"/>
        <v>-1.4000000000000001</v>
      </c>
      <c r="O10" s="17">
        <f t="shared" si="3"/>
        <v>-1.5</v>
      </c>
      <c r="P10" s="17">
        <f t="shared" si="3"/>
        <v>-1.6</v>
      </c>
      <c r="Q10" s="17">
        <f t="shared" si="3"/>
        <v>-2.444</v>
      </c>
      <c r="R10" s="17">
        <f t="shared" si="3"/>
        <v>-2.5</v>
      </c>
      <c r="S10" s="17">
        <f t="shared" si="3"/>
        <v>-2.6659999999999999</v>
      </c>
      <c r="T10" s="17">
        <f>CEILING(T$5,$E10)</f>
        <v>-1234.6000000000001</v>
      </c>
    </row>
    <row r="11" spans="1:21" x14ac:dyDescent="0.2">
      <c r="C11" s="23"/>
      <c r="D11" s="22"/>
      <c r="E11" s="8">
        <v>0.1</v>
      </c>
      <c r="F11">
        <f t="shared" ref="F11:T13" si="4">CEILING(F$5,$E11)</f>
        <v>1123.5</v>
      </c>
      <c r="G11">
        <f t="shared" si="4"/>
        <v>2.7</v>
      </c>
      <c r="H11">
        <f t="shared" si="4"/>
        <v>2.5</v>
      </c>
      <c r="I11">
        <f t="shared" si="4"/>
        <v>2.5</v>
      </c>
      <c r="J11">
        <f t="shared" si="4"/>
        <v>1.6</v>
      </c>
      <c r="K11">
        <f t="shared" si="4"/>
        <v>1.5</v>
      </c>
      <c r="L11">
        <f t="shared" si="4"/>
        <v>1.4000000000000001</v>
      </c>
      <c r="M11">
        <f t="shared" si="4"/>
        <v>0</v>
      </c>
      <c r="N11">
        <f t="shared" si="4"/>
        <v>-1.4000000000000001</v>
      </c>
      <c r="O11">
        <f t="shared" si="4"/>
        <v>-1.5</v>
      </c>
      <c r="P11">
        <f t="shared" si="4"/>
        <v>-1.6</v>
      </c>
      <c r="Q11">
        <f t="shared" si="4"/>
        <v>-2.4000000000000004</v>
      </c>
      <c r="R11">
        <f t="shared" si="4"/>
        <v>-2.5</v>
      </c>
      <c r="S11">
        <f t="shared" si="4"/>
        <v>-2.6</v>
      </c>
      <c r="T11">
        <f t="shared" si="4"/>
        <v>-1234.6000000000001</v>
      </c>
    </row>
    <row r="12" spans="1:21" x14ac:dyDescent="0.2">
      <c r="C12" s="23"/>
      <c r="D12" s="22"/>
      <c r="E12" s="8">
        <v>1</v>
      </c>
      <c r="F12">
        <f t="shared" si="4"/>
        <v>1124</v>
      </c>
      <c r="G12">
        <f t="shared" si="4"/>
        <v>3</v>
      </c>
      <c r="H12">
        <f t="shared" si="4"/>
        <v>3</v>
      </c>
      <c r="I12">
        <f t="shared" si="4"/>
        <v>3</v>
      </c>
      <c r="J12">
        <f t="shared" si="4"/>
        <v>2</v>
      </c>
      <c r="K12">
        <f t="shared" si="4"/>
        <v>2</v>
      </c>
      <c r="L12">
        <f t="shared" si="4"/>
        <v>2</v>
      </c>
      <c r="M12">
        <f t="shared" si="4"/>
        <v>0</v>
      </c>
      <c r="N12">
        <f t="shared" si="4"/>
        <v>-1</v>
      </c>
      <c r="O12">
        <f t="shared" si="4"/>
        <v>-1</v>
      </c>
      <c r="P12">
        <f t="shared" si="4"/>
        <v>-1</v>
      </c>
      <c r="Q12">
        <f t="shared" si="4"/>
        <v>-2</v>
      </c>
      <c r="R12">
        <f t="shared" si="4"/>
        <v>-2</v>
      </c>
      <c r="S12">
        <f t="shared" si="4"/>
        <v>-2</v>
      </c>
      <c r="T12">
        <f t="shared" si="4"/>
        <v>-1234</v>
      </c>
    </row>
    <row r="13" spans="1:21" x14ac:dyDescent="0.2">
      <c r="C13" s="25"/>
      <c r="D13" s="27"/>
      <c r="E13" s="15">
        <v>100</v>
      </c>
      <c r="F13" s="1">
        <f t="shared" si="4"/>
        <v>1200</v>
      </c>
      <c r="G13" s="1">
        <f t="shared" si="4"/>
        <v>100</v>
      </c>
      <c r="H13" s="1">
        <f t="shared" si="4"/>
        <v>100</v>
      </c>
      <c r="I13" s="1">
        <f t="shared" si="4"/>
        <v>100</v>
      </c>
      <c r="J13" s="1">
        <f t="shared" si="4"/>
        <v>100</v>
      </c>
      <c r="K13" s="1">
        <f t="shared" si="4"/>
        <v>100</v>
      </c>
      <c r="L13" s="1">
        <f t="shared" si="4"/>
        <v>100</v>
      </c>
      <c r="M13" s="1">
        <f t="shared" si="4"/>
        <v>0</v>
      </c>
      <c r="N13" s="1">
        <f t="shared" si="4"/>
        <v>0</v>
      </c>
      <c r="O13" s="1">
        <f t="shared" si="4"/>
        <v>0</v>
      </c>
      <c r="P13" s="1">
        <f t="shared" si="4"/>
        <v>0</v>
      </c>
      <c r="Q13" s="1">
        <f t="shared" si="4"/>
        <v>0</v>
      </c>
      <c r="R13" s="1">
        <f t="shared" si="4"/>
        <v>0</v>
      </c>
      <c r="S13" s="1">
        <f t="shared" si="4"/>
        <v>0</v>
      </c>
      <c r="T13" s="1">
        <f t="shared" si="4"/>
        <v>-1200</v>
      </c>
    </row>
    <row r="14" spans="1:21" x14ac:dyDescent="0.2">
      <c r="C14" s="18" t="s">
        <v>8</v>
      </c>
      <c r="D14" s="19" t="s">
        <v>9</v>
      </c>
      <c r="E14" s="20" t="s">
        <v>3</v>
      </c>
      <c r="F14" s="21">
        <f>ODD(F5)</f>
        <v>1125</v>
      </c>
      <c r="G14" s="21">
        <f t="shared" ref="G14:S14" si="5">ODD(G5)</f>
        <v>3</v>
      </c>
      <c r="H14" s="21">
        <f t="shared" si="5"/>
        <v>3</v>
      </c>
      <c r="I14" s="21">
        <f t="shared" si="5"/>
        <v>3</v>
      </c>
      <c r="J14" s="21">
        <f t="shared" si="5"/>
        <v>3</v>
      </c>
      <c r="K14" s="21">
        <f t="shared" si="5"/>
        <v>3</v>
      </c>
      <c r="L14" s="21">
        <f t="shared" si="5"/>
        <v>3</v>
      </c>
      <c r="M14" s="21">
        <f t="shared" si="5"/>
        <v>1</v>
      </c>
      <c r="N14" s="21">
        <f t="shared" si="5"/>
        <v>-3</v>
      </c>
      <c r="O14" s="21">
        <f t="shared" si="5"/>
        <v>-3</v>
      </c>
      <c r="P14" s="21">
        <f t="shared" si="5"/>
        <v>-3</v>
      </c>
      <c r="Q14" s="21">
        <f t="shared" si="5"/>
        <v>-3</v>
      </c>
      <c r="R14" s="21">
        <f t="shared" si="5"/>
        <v>-3</v>
      </c>
      <c r="S14" s="21">
        <f t="shared" si="5"/>
        <v>-3</v>
      </c>
      <c r="T14" s="21">
        <f>ODD(T5)</f>
        <v>-1235</v>
      </c>
    </row>
    <row r="15" spans="1:21" x14ac:dyDescent="0.2">
      <c r="C15" s="18" t="s">
        <v>20</v>
      </c>
      <c r="D15" s="19" t="s">
        <v>10</v>
      </c>
      <c r="E15" s="20" t="s">
        <v>3</v>
      </c>
      <c r="F15" s="21">
        <f>EVEN(F5)</f>
        <v>1124</v>
      </c>
      <c r="G15" s="21">
        <f t="shared" ref="G15:S15" si="6">EVEN(G5)</f>
        <v>4</v>
      </c>
      <c r="H15" s="21">
        <f t="shared" si="6"/>
        <v>4</v>
      </c>
      <c r="I15" s="21">
        <f t="shared" si="6"/>
        <v>4</v>
      </c>
      <c r="J15" s="21">
        <f t="shared" si="6"/>
        <v>2</v>
      </c>
      <c r="K15" s="21">
        <f t="shared" si="6"/>
        <v>2</v>
      </c>
      <c r="L15" s="21">
        <f t="shared" si="6"/>
        <v>2</v>
      </c>
      <c r="M15" s="21">
        <f t="shared" si="6"/>
        <v>0</v>
      </c>
      <c r="N15" s="21">
        <f t="shared" si="6"/>
        <v>-2</v>
      </c>
      <c r="O15" s="21">
        <f t="shared" si="6"/>
        <v>-2</v>
      </c>
      <c r="P15" s="21">
        <f t="shared" si="6"/>
        <v>-2</v>
      </c>
      <c r="Q15" s="21">
        <f t="shared" si="6"/>
        <v>-4</v>
      </c>
      <c r="R15" s="21">
        <f t="shared" si="6"/>
        <v>-4</v>
      </c>
      <c r="S15" s="21">
        <f t="shared" si="6"/>
        <v>-4</v>
      </c>
      <c r="T15" s="21">
        <f>EVEN(T5)</f>
        <v>-1236</v>
      </c>
    </row>
    <row r="16" spans="1:21" x14ac:dyDescent="0.2">
      <c r="B16" s="28" t="b">
        <v>1</v>
      </c>
      <c r="C16" s="23" t="s">
        <v>11</v>
      </c>
      <c r="D16" s="23" t="s">
        <v>19</v>
      </c>
      <c r="E16" s="8">
        <v>2</v>
      </c>
      <c r="F16" s="12" t="str">
        <f>FIXED(F$5,$E16,TRUE)</f>
        <v>1123,46</v>
      </c>
      <c r="G16" s="12" t="str">
        <f t="shared" ref="G16:S16" si="7">FIXED(G$5,$E16,TRUE)</f>
        <v>2,67</v>
      </c>
      <c r="H16" s="12" t="str">
        <f t="shared" si="7"/>
        <v>2,50</v>
      </c>
      <c r="I16" s="12" t="str">
        <f t="shared" si="7"/>
        <v>2,44</v>
      </c>
      <c r="J16" s="12" t="str">
        <f t="shared" si="7"/>
        <v>1,60</v>
      </c>
      <c r="K16" s="12" t="str">
        <f t="shared" si="7"/>
        <v>1,50</v>
      </c>
      <c r="L16" s="12" t="str">
        <f t="shared" si="7"/>
        <v>1,40</v>
      </c>
      <c r="M16" s="12" t="str">
        <f t="shared" si="7"/>
        <v>0,00</v>
      </c>
      <c r="N16" s="12" t="str">
        <f t="shared" si="7"/>
        <v>-1,40</v>
      </c>
      <c r="O16" s="12" t="str">
        <f t="shared" si="7"/>
        <v>-1,50</v>
      </c>
      <c r="P16" s="12" t="str">
        <f t="shared" si="7"/>
        <v>-1,60</v>
      </c>
      <c r="Q16" s="12" t="str">
        <f t="shared" si="7"/>
        <v>-2,44</v>
      </c>
      <c r="R16" s="12" t="str">
        <f t="shared" si="7"/>
        <v>-2,50</v>
      </c>
      <c r="S16" s="12" t="str">
        <f t="shared" si="7"/>
        <v>-2,67</v>
      </c>
      <c r="T16" s="12" t="str">
        <f>FIXED(T$5,$E16,TRUE)</f>
        <v>-1234,60</v>
      </c>
    </row>
    <row r="17" spans="2:20" x14ac:dyDescent="0.2">
      <c r="B17" s="28"/>
      <c r="C17" s="23"/>
      <c r="D17" s="23"/>
      <c r="E17" s="8">
        <v>1</v>
      </c>
      <c r="F17" s="12" t="str">
        <f>FIXED(F$5,$E17,TRUE)</f>
        <v>1123,5</v>
      </c>
      <c r="G17" s="12" t="str">
        <f t="shared" ref="F17:T19" si="8">FIXED(G$5,$E17,TRUE)</f>
        <v>2,7</v>
      </c>
      <c r="H17" s="12" t="str">
        <f t="shared" si="8"/>
        <v>2,5</v>
      </c>
      <c r="I17" s="12" t="str">
        <f t="shared" si="8"/>
        <v>2,4</v>
      </c>
      <c r="J17" s="12" t="str">
        <f t="shared" si="8"/>
        <v>1,6</v>
      </c>
      <c r="K17" s="12" t="str">
        <f t="shared" si="8"/>
        <v>1,5</v>
      </c>
      <c r="L17" s="12" t="str">
        <f t="shared" si="8"/>
        <v>1,4</v>
      </c>
      <c r="M17" s="12" t="str">
        <f t="shared" si="8"/>
        <v>0,0</v>
      </c>
      <c r="N17" s="12" t="str">
        <f t="shared" si="8"/>
        <v>-1,4</v>
      </c>
      <c r="O17" s="12" t="str">
        <f t="shared" si="8"/>
        <v>-1,5</v>
      </c>
      <c r="P17" s="12" t="str">
        <f t="shared" si="8"/>
        <v>-1,6</v>
      </c>
      <c r="Q17" s="12" t="str">
        <f t="shared" si="8"/>
        <v>-2,4</v>
      </c>
      <c r="R17" s="12" t="str">
        <f t="shared" si="8"/>
        <v>-2,5</v>
      </c>
      <c r="S17" s="12" t="str">
        <f t="shared" si="8"/>
        <v>-2,7</v>
      </c>
      <c r="T17" s="12" t="str">
        <f t="shared" si="8"/>
        <v>-1234,6</v>
      </c>
    </row>
    <row r="18" spans="2:20" x14ac:dyDescent="0.2">
      <c r="B18" s="28"/>
      <c r="C18" s="23"/>
      <c r="D18" s="23"/>
      <c r="E18" s="8">
        <v>0</v>
      </c>
      <c r="F18" s="12" t="str">
        <f t="shared" si="8"/>
        <v>1123</v>
      </c>
      <c r="G18" s="12" t="str">
        <f t="shared" si="8"/>
        <v>3</v>
      </c>
      <c r="H18" s="12" t="str">
        <f t="shared" si="8"/>
        <v>3</v>
      </c>
      <c r="I18" s="12" t="str">
        <f t="shared" si="8"/>
        <v>2</v>
      </c>
      <c r="J18" s="12" t="str">
        <f t="shared" si="8"/>
        <v>2</v>
      </c>
      <c r="K18" s="12" t="str">
        <f t="shared" si="8"/>
        <v>2</v>
      </c>
      <c r="L18" s="12" t="str">
        <f t="shared" si="8"/>
        <v>1</v>
      </c>
      <c r="M18" s="12" t="str">
        <f t="shared" si="8"/>
        <v>0</v>
      </c>
      <c r="N18" s="12" t="str">
        <f t="shared" si="8"/>
        <v>-1</v>
      </c>
      <c r="O18" s="12" t="str">
        <f t="shared" si="8"/>
        <v>-2</v>
      </c>
      <c r="P18" s="12" t="str">
        <f t="shared" si="8"/>
        <v>-2</v>
      </c>
      <c r="Q18" s="12" t="str">
        <f t="shared" si="8"/>
        <v>-2</v>
      </c>
      <c r="R18" s="12" t="str">
        <f t="shared" si="8"/>
        <v>-3</v>
      </c>
      <c r="S18" s="12" t="str">
        <f t="shared" si="8"/>
        <v>-3</v>
      </c>
      <c r="T18" s="12" t="str">
        <f t="shared" si="8"/>
        <v>-1235</v>
      </c>
    </row>
    <row r="19" spans="2:20" x14ac:dyDescent="0.2">
      <c r="B19" s="28"/>
      <c r="C19" s="23"/>
      <c r="D19" s="23"/>
      <c r="E19" s="8">
        <v>-1</v>
      </c>
      <c r="F19" s="12" t="str">
        <f t="shared" si="8"/>
        <v>1120</v>
      </c>
      <c r="G19" s="12" t="str">
        <f t="shared" si="8"/>
        <v>0</v>
      </c>
      <c r="H19" s="12" t="str">
        <f t="shared" si="8"/>
        <v>0</v>
      </c>
      <c r="I19" s="12" t="str">
        <f t="shared" si="8"/>
        <v>0</v>
      </c>
      <c r="J19" s="12" t="str">
        <f t="shared" si="8"/>
        <v>0</v>
      </c>
      <c r="K19" s="12" t="str">
        <f t="shared" si="8"/>
        <v>0</v>
      </c>
      <c r="L19" s="12" t="str">
        <f t="shared" si="8"/>
        <v>0</v>
      </c>
      <c r="M19" s="12" t="str">
        <f t="shared" si="8"/>
        <v>0</v>
      </c>
      <c r="N19" s="12" t="str">
        <f t="shared" si="8"/>
        <v>0</v>
      </c>
      <c r="O19" s="12" t="str">
        <f t="shared" si="8"/>
        <v>0</v>
      </c>
      <c r="P19" s="12" t="str">
        <f t="shared" si="8"/>
        <v>0</v>
      </c>
      <c r="Q19" s="12" t="str">
        <f t="shared" si="8"/>
        <v>0</v>
      </c>
      <c r="R19" s="12" t="str">
        <f t="shared" si="8"/>
        <v>0</v>
      </c>
      <c r="S19" s="12" t="str">
        <f t="shared" si="8"/>
        <v>0</v>
      </c>
      <c r="T19" s="12" t="str">
        <f t="shared" si="8"/>
        <v>-1230</v>
      </c>
    </row>
    <row r="20" spans="2:20" ht="13.15" customHeight="1" x14ac:dyDescent="0.2">
      <c r="B20" s="28" t="b">
        <v>0</v>
      </c>
      <c r="C20" s="23"/>
      <c r="D20" s="23"/>
      <c r="E20" s="8">
        <v>-2</v>
      </c>
      <c r="F20" s="12" t="str">
        <f>FIXED(F$5,E20,FALSE)</f>
        <v>1 100</v>
      </c>
      <c r="G20" s="12" t="str">
        <f t="shared" ref="G20:S20" si="9">FIXED(G$5,$E16,FALSE)</f>
        <v>2,67</v>
      </c>
      <c r="H20" s="12" t="str">
        <f t="shared" si="9"/>
        <v>2,50</v>
      </c>
      <c r="I20" s="12" t="str">
        <f t="shared" si="9"/>
        <v>2,44</v>
      </c>
      <c r="J20" s="12" t="str">
        <f t="shared" si="9"/>
        <v>1,60</v>
      </c>
      <c r="K20" s="12" t="str">
        <f t="shared" si="9"/>
        <v>1,50</v>
      </c>
      <c r="L20" s="12" t="str">
        <f t="shared" si="9"/>
        <v>1,40</v>
      </c>
      <c r="M20" s="12" t="str">
        <f t="shared" si="9"/>
        <v>0,00</v>
      </c>
      <c r="N20" s="12" t="str">
        <f t="shared" si="9"/>
        <v>-1,40</v>
      </c>
      <c r="O20" s="12" t="str">
        <f t="shared" si="9"/>
        <v>-1,50</v>
      </c>
      <c r="P20" s="12" t="str">
        <f t="shared" si="9"/>
        <v>-1,60</v>
      </c>
      <c r="Q20" s="12" t="str">
        <f t="shared" si="9"/>
        <v>-2,44</v>
      </c>
      <c r="R20" s="12" t="str">
        <f t="shared" si="9"/>
        <v>-2,50</v>
      </c>
      <c r="S20" s="12" t="str">
        <f t="shared" si="9"/>
        <v>-2,67</v>
      </c>
      <c r="T20" s="12" t="str">
        <f>FIXED(T$5,$E16,FALSE)</f>
        <v>-1 234,60</v>
      </c>
    </row>
    <row r="21" spans="2:20" x14ac:dyDescent="0.2">
      <c r="B21" s="28"/>
      <c r="C21" s="23"/>
      <c r="D21" s="23"/>
      <c r="E21" s="8">
        <v>1</v>
      </c>
      <c r="F21" s="12" t="str">
        <f t="shared" ref="F21:F23" si="10">FIXED(F$5,$E17,FALSE)</f>
        <v>1 123,5</v>
      </c>
      <c r="G21" s="12" t="str">
        <f t="shared" ref="G21:S24" si="11">FIXED(G$5,$E17,FALSE)</f>
        <v>2,7</v>
      </c>
      <c r="H21" s="12" t="str">
        <f t="shared" si="11"/>
        <v>2,5</v>
      </c>
      <c r="I21" s="12" t="str">
        <f t="shared" si="11"/>
        <v>2,4</v>
      </c>
      <c r="J21" s="12" t="str">
        <f t="shared" si="11"/>
        <v>1,6</v>
      </c>
      <c r="K21" s="12" t="str">
        <f t="shared" si="11"/>
        <v>1,5</v>
      </c>
      <c r="L21" s="12" t="str">
        <f t="shared" si="11"/>
        <v>1,4</v>
      </c>
      <c r="M21" s="12" t="str">
        <f t="shared" si="11"/>
        <v>0,0</v>
      </c>
      <c r="N21" s="12" t="str">
        <f t="shared" si="11"/>
        <v>-1,4</v>
      </c>
      <c r="O21" s="12" t="str">
        <f t="shared" si="11"/>
        <v>-1,5</v>
      </c>
      <c r="P21" s="12" t="str">
        <f t="shared" si="11"/>
        <v>-1,6</v>
      </c>
      <c r="Q21" s="12" t="str">
        <f t="shared" si="11"/>
        <v>-2,4</v>
      </c>
      <c r="R21" s="12" t="str">
        <f t="shared" si="11"/>
        <v>-2,5</v>
      </c>
      <c r="S21" s="12" t="str">
        <f t="shared" si="11"/>
        <v>-2,7</v>
      </c>
      <c r="T21" s="12" t="str">
        <f t="shared" ref="T21" si="12">FIXED(T$5,$E17,FALSE)</f>
        <v>-1 234,6</v>
      </c>
    </row>
    <row r="22" spans="2:20" x14ac:dyDescent="0.2">
      <c r="B22" s="28"/>
      <c r="C22" s="23"/>
      <c r="D22" s="23"/>
      <c r="E22" s="8">
        <v>0</v>
      </c>
      <c r="F22" s="12" t="str">
        <f t="shared" si="10"/>
        <v>1 123</v>
      </c>
      <c r="G22" s="12" t="str">
        <f t="shared" si="11"/>
        <v>3</v>
      </c>
      <c r="H22" s="12" t="str">
        <f t="shared" si="11"/>
        <v>3</v>
      </c>
      <c r="I22" s="12" t="str">
        <f t="shared" si="11"/>
        <v>2</v>
      </c>
      <c r="J22" s="12" t="str">
        <f t="shared" si="11"/>
        <v>2</v>
      </c>
      <c r="K22" s="12" t="str">
        <f t="shared" si="11"/>
        <v>2</v>
      </c>
      <c r="L22" s="12" t="str">
        <f t="shared" si="11"/>
        <v>1</v>
      </c>
      <c r="M22" s="12" t="str">
        <f t="shared" si="11"/>
        <v>0</v>
      </c>
      <c r="N22" s="12" t="str">
        <f t="shared" si="11"/>
        <v>-1</v>
      </c>
      <c r="O22" s="12" t="str">
        <f t="shared" si="11"/>
        <v>-2</v>
      </c>
      <c r="P22" s="12" t="str">
        <f t="shared" si="11"/>
        <v>-2</v>
      </c>
      <c r="Q22" s="12" t="str">
        <f t="shared" si="11"/>
        <v>-2</v>
      </c>
      <c r="R22" s="12" t="str">
        <f t="shared" si="11"/>
        <v>-3</v>
      </c>
      <c r="S22" s="12" t="str">
        <f t="shared" si="11"/>
        <v>-3</v>
      </c>
      <c r="T22" s="12" t="str">
        <f t="shared" ref="T22" si="13">FIXED(T$5,$E18,FALSE)</f>
        <v>-1 235</v>
      </c>
    </row>
    <row r="23" spans="2:20" x14ac:dyDescent="0.2">
      <c r="B23" s="28"/>
      <c r="C23" s="23"/>
      <c r="D23" s="23"/>
      <c r="E23" s="8">
        <v>-1</v>
      </c>
      <c r="F23" s="12" t="str">
        <f t="shared" si="10"/>
        <v>1 120</v>
      </c>
      <c r="G23" s="12" t="str">
        <f t="shared" si="11"/>
        <v>0</v>
      </c>
      <c r="H23" s="12" t="str">
        <f t="shared" si="11"/>
        <v>0</v>
      </c>
      <c r="I23" s="12" t="str">
        <f t="shared" si="11"/>
        <v>0</v>
      </c>
      <c r="J23" s="12" t="str">
        <f t="shared" si="11"/>
        <v>0</v>
      </c>
      <c r="K23" s="12" t="str">
        <f t="shared" si="11"/>
        <v>0</v>
      </c>
      <c r="L23" s="12" t="str">
        <f t="shared" si="11"/>
        <v>0</v>
      </c>
      <c r="M23" s="12" t="str">
        <f t="shared" si="11"/>
        <v>0</v>
      </c>
      <c r="N23" s="12" t="str">
        <f t="shared" si="11"/>
        <v>0</v>
      </c>
      <c r="O23" s="12" t="str">
        <f t="shared" si="11"/>
        <v>0</v>
      </c>
      <c r="P23" s="12" t="str">
        <f t="shared" si="11"/>
        <v>0</v>
      </c>
      <c r="Q23" s="12" t="str">
        <f t="shared" si="11"/>
        <v>0</v>
      </c>
      <c r="R23" s="12" t="str">
        <f t="shared" si="11"/>
        <v>0</v>
      </c>
      <c r="S23" s="12" t="str">
        <f t="shared" si="11"/>
        <v>0</v>
      </c>
      <c r="T23" s="12" t="str">
        <f t="shared" ref="T23" si="14">FIXED(T$5,$E19,FALSE)</f>
        <v>-1 230</v>
      </c>
    </row>
    <row r="24" spans="2:20" x14ac:dyDescent="0.2">
      <c r="B24" s="28"/>
      <c r="C24" s="23"/>
      <c r="D24" s="23"/>
      <c r="E24" s="8">
        <v>-2</v>
      </c>
      <c r="F24" s="12" t="str">
        <f>FIXED(F$5,$E24,FALSE)</f>
        <v>1 100</v>
      </c>
      <c r="G24" s="12" t="str">
        <f t="shared" si="11"/>
        <v>0</v>
      </c>
      <c r="H24" s="12" t="str">
        <f t="shared" si="11"/>
        <v>0</v>
      </c>
      <c r="I24" s="12" t="str">
        <f t="shared" si="11"/>
        <v>0</v>
      </c>
      <c r="J24" s="12" t="str">
        <f t="shared" si="11"/>
        <v>0</v>
      </c>
      <c r="K24" s="12" t="str">
        <f t="shared" si="11"/>
        <v>0</v>
      </c>
      <c r="L24" s="12" t="str">
        <f t="shared" si="11"/>
        <v>0</v>
      </c>
      <c r="M24" s="12" t="str">
        <f t="shared" si="11"/>
        <v>0</v>
      </c>
      <c r="N24" s="12" t="str">
        <f t="shared" si="11"/>
        <v>0</v>
      </c>
      <c r="O24" s="12" t="str">
        <f t="shared" si="11"/>
        <v>0</v>
      </c>
      <c r="P24" s="12" t="str">
        <f t="shared" si="11"/>
        <v>0</v>
      </c>
      <c r="Q24" s="12" t="str">
        <f t="shared" si="11"/>
        <v>0</v>
      </c>
      <c r="R24" s="12" t="str">
        <f t="shared" si="11"/>
        <v>0</v>
      </c>
      <c r="S24" s="12" t="str">
        <f t="shared" si="11"/>
        <v>0</v>
      </c>
      <c r="T24" s="12" t="str">
        <f t="shared" ref="T24" si="15">FIXED(T$5,$E20,FALSE)</f>
        <v>-1 200</v>
      </c>
    </row>
    <row r="25" spans="2:20" x14ac:dyDescent="0.2">
      <c r="C25" s="23" t="s">
        <v>12</v>
      </c>
      <c r="D25" s="22" t="s">
        <v>12</v>
      </c>
      <c r="E25" s="8">
        <v>1E-3</v>
      </c>
      <c r="F25">
        <f>MROUND(F$5,$E25)</f>
        <v>1123.46</v>
      </c>
      <c r="G25">
        <f t="shared" ref="G25:S25" si="16">MROUND(G$5,$E25)</f>
        <v>2.6670000000000003</v>
      </c>
      <c r="H25">
        <f t="shared" si="16"/>
        <v>2.5</v>
      </c>
      <c r="I25">
        <f t="shared" si="16"/>
        <v>2.444</v>
      </c>
      <c r="J25">
        <f t="shared" si="16"/>
        <v>1.6</v>
      </c>
      <c r="K25">
        <f t="shared" si="16"/>
        <v>1.5</v>
      </c>
      <c r="L25">
        <f t="shared" si="16"/>
        <v>1.4000000000000001</v>
      </c>
      <c r="M25">
        <f t="shared" si="16"/>
        <v>0</v>
      </c>
      <c r="N25" s="2" t="e">
        <f t="shared" si="16"/>
        <v>#NUM!</v>
      </c>
      <c r="O25" s="2" t="e">
        <f t="shared" si="16"/>
        <v>#NUM!</v>
      </c>
      <c r="P25" s="2" t="e">
        <f t="shared" si="16"/>
        <v>#NUM!</v>
      </c>
      <c r="Q25" s="2" t="e">
        <f t="shared" si="16"/>
        <v>#NUM!</v>
      </c>
      <c r="R25" s="2" t="e">
        <f t="shared" si="16"/>
        <v>#NUM!</v>
      </c>
      <c r="S25" s="2" t="e">
        <f t="shared" si="16"/>
        <v>#NUM!</v>
      </c>
      <c r="T25" s="2" t="e">
        <f>MROUND(T$5,$E25)</f>
        <v>#NUM!</v>
      </c>
    </row>
    <row r="26" spans="2:20" x14ac:dyDescent="0.2">
      <c r="C26" s="23"/>
      <c r="D26" s="22"/>
      <c r="E26" s="8">
        <v>0.1</v>
      </c>
      <c r="F26">
        <f t="shared" ref="F26:T30" si="17">MROUND(F$5,$E26)</f>
        <v>1123.5</v>
      </c>
      <c r="G26">
        <f t="shared" si="17"/>
        <v>2.7</v>
      </c>
      <c r="H26">
        <f t="shared" si="17"/>
        <v>2.5</v>
      </c>
      <c r="I26">
        <f t="shared" si="17"/>
        <v>2.4000000000000004</v>
      </c>
      <c r="J26">
        <f t="shared" si="17"/>
        <v>1.6</v>
      </c>
      <c r="K26">
        <f t="shared" si="17"/>
        <v>1.5</v>
      </c>
      <c r="L26">
        <f t="shared" si="17"/>
        <v>1.4000000000000001</v>
      </c>
      <c r="M26">
        <f t="shared" si="17"/>
        <v>0</v>
      </c>
      <c r="N26" s="2" t="e">
        <f t="shared" si="17"/>
        <v>#NUM!</v>
      </c>
      <c r="O26" s="2" t="e">
        <f t="shared" si="17"/>
        <v>#NUM!</v>
      </c>
      <c r="P26" s="2" t="e">
        <f t="shared" si="17"/>
        <v>#NUM!</v>
      </c>
      <c r="Q26" s="2" t="e">
        <f t="shared" si="17"/>
        <v>#NUM!</v>
      </c>
      <c r="R26" s="2" t="e">
        <f t="shared" si="17"/>
        <v>#NUM!</v>
      </c>
      <c r="S26" s="2" t="e">
        <f t="shared" si="17"/>
        <v>#NUM!</v>
      </c>
      <c r="T26" s="2" t="e">
        <f t="shared" si="17"/>
        <v>#NUM!</v>
      </c>
    </row>
    <row r="27" spans="2:20" x14ac:dyDescent="0.2">
      <c r="C27" s="23"/>
      <c r="D27" s="22"/>
      <c r="E27" s="8">
        <v>1</v>
      </c>
      <c r="F27">
        <f t="shared" si="17"/>
        <v>1123</v>
      </c>
      <c r="G27">
        <f t="shared" si="17"/>
        <v>3</v>
      </c>
      <c r="H27">
        <f t="shared" si="17"/>
        <v>3</v>
      </c>
      <c r="I27">
        <f t="shared" si="17"/>
        <v>2</v>
      </c>
      <c r="J27">
        <f t="shared" si="17"/>
        <v>2</v>
      </c>
      <c r="K27">
        <f t="shared" si="17"/>
        <v>2</v>
      </c>
      <c r="L27">
        <f t="shared" si="17"/>
        <v>1</v>
      </c>
      <c r="M27">
        <f t="shared" si="17"/>
        <v>0</v>
      </c>
      <c r="N27" s="2" t="e">
        <f t="shared" si="17"/>
        <v>#NUM!</v>
      </c>
      <c r="O27" s="2" t="e">
        <f t="shared" si="17"/>
        <v>#NUM!</v>
      </c>
      <c r="P27" s="2" t="e">
        <f t="shared" si="17"/>
        <v>#NUM!</v>
      </c>
      <c r="Q27" s="2" t="e">
        <f t="shared" si="17"/>
        <v>#NUM!</v>
      </c>
      <c r="R27" s="2" t="e">
        <f t="shared" si="17"/>
        <v>#NUM!</v>
      </c>
      <c r="S27" s="2" t="e">
        <f t="shared" si="17"/>
        <v>#NUM!</v>
      </c>
      <c r="T27" s="2" t="e">
        <f t="shared" si="17"/>
        <v>#NUM!</v>
      </c>
    </row>
    <row r="28" spans="2:20" x14ac:dyDescent="0.2">
      <c r="C28" s="23"/>
      <c r="D28" s="22"/>
      <c r="E28" s="8">
        <v>100</v>
      </c>
      <c r="F28">
        <f t="shared" si="17"/>
        <v>1100</v>
      </c>
      <c r="G28">
        <f t="shared" si="17"/>
        <v>0</v>
      </c>
      <c r="H28">
        <f t="shared" si="17"/>
        <v>0</v>
      </c>
      <c r="I28">
        <f t="shared" si="17"/>
        <v>0</v>
      </c>
      <c r="J28">
        <f t="shared" si="17"/>
        <v>0</v>
      </c>
      <c r="K28">
        <f t="shared" si="17"/>
        <v>0</v>
      </c>
      <c r="L28">
        <f t="shared" si="17"/>
        <v>0</v>
      </c>
      <c r="M28">
        <f t="shared" si="17"/>
        <v>0</v>
      </c>
      <c r="N28" s="2" t="e">
        <f t="shared" si="17"/>
        <v>#NUM!</v>
      </c>
      <c r="O28" s="2" t="e">
        <f t="shared" si="17"/>
        <v>#NUM!</v>
      </c>
      <c r="P28" s="2" t="e">
        <f t="shared" si="17"/>
        <v>#NUM!</v>
      </c>
      <c r="Q28" s="2" t="e">
        <f t="shared" si="17"/>
        <v>#NUM!</v>
      </c>
      <c r="R28" s="2" t="e">
        <f t="shared" si="17"/>
        <v>#NUM!</v>
      </c>
      <c r="S28" s="2" t="e">
        <f t="shared" si="17"/>
        <v>#NUM!</v>
      </c>
      <c r="T28" s="2" t="e">
        <f t="shared" si="17"/>
        <v>#NUM!</v>
      </c>
    </row>
    <row r="29" spans="2:20" x14ac:dyDescent="0.2">
      <c r="C29" s="23"/>
      <c r="D29" s="22"/>
      <c r="E29" s="8">
        <v>-1</v>
      </c>
      <c r="F29" s="2" t="e">
        <f t="shared" si="17"/>
        <v>#NUM!</v>
      </c>
      <c r="G29" s="2" t="e">
        <f t="shared" si="17"/>
        <v>#NUM!</v>
      </c>
      <c r="H29" s="2" t="e">
        <f t="shared" si="17"/>
        <v>#NUM!</v>
      </c>
      <c r="I29" s="2" t="e">
        <f t="shared" si="17"/>
        <v>#NUM!</v>
      </c>
      <c r="J29" s="2" t="e">
        <f t="shared" si="17"/>
        <v>#NUM!</v>
      </c>
      <c r="K29" s="2" t="e">
        <f t="shared" si="17"/>
        <v>#NUM!</v>
      </c>
      <c r="L29" s="2" t="e">
        <f t="shared" si="17"/>
        <v>#NUM!</v>
      </c>
      <c r="M29">
        <f t="shared" si="17"/>
        <v>0</v>
      </c>
      <c r="N29">
        <f t="shared" si="17"/>
        <v>-1</v>
      </c>
      <c r="O29">
        <f t="shared" si="17"/>
        <v>-2</v>
      </c>
      <c r="P29">
        <f t="shared" si="17"/>
        <v>-2</v>
      </c>
      <c r="Q29">
        <f t="shared" si="17"/>
        <v>-2</v>
      </c>
      <c r="R29">
        <f t="shared" si="17"/>
        <v>-3</v>
      </c>
      <c r="S29">
        <f t="shared" si="17"/>
        <v>-3</v>
      </c>
      <c r="T29">
        <f t="shared" si="17"/>
        <v>-1235</v>
      </c>
    </row>
    <row r="30" spans="2:20" x14ac:dyDescent="0.2">
      <c r="C30" s="23"/>
      <c r="D30" s="22"/>
      <c r="E30" s="8">
        <v>-0.01</v>
      </c>
      <c r="F30" s="2" t="e">
        <f t="shared" si="17"/>
        <v>#NUM!</v>
      </c>
      <c r="G30" s="2" t="e">
        <f t="shared" si="17"/>
        <v>#NUM!</v>
      </c>
      <c r="H30" s="2" t="e">
        <f t="shared" si="17"/>
        <v>#NUM!</v>
      </c>
      <c r="I30" s="2" t="e">
        <f t="shared" si="17"/>
        <v>#NUM!</v>
      </c>
      <c r="J30" s="2" t="e">
        <f t="shared" si="17"/>
        <v>#NUM!</v>
      </c>
      <c r="K30" s="2" t="e">
        <f t="shared" si="17"/>
        <v>#NUM!</v>
      </c>
      <c r="L30" s="2" t="e">
        <f t="shared" si="17"/>
        <v>#NUM!</v>
      </c>
      <c r="M30">
        <f t="shared" si="17"/>
        <v>0</v>
      </c>
      <c r="N30">
        <f t="shared" si="17"/>
        <v>-1.4000000000000001</v>
      </c>
      <c r="O30">
        <f t="shared" si="17"/>
        <v>-1.5</v>
      </c>
      <c r="P30">
        <f t="shared" si="17"/>
        <v>-1.6</v>
      </c>
      <c r="Q30">
        <f t="shared" si="17"/>
        <v>-2.44</v>
      </c>
      <c r="R30">
        <f t="shared" si="17"/>
        <v>-2.5</v>
      </c>
      <c r="S30">
        <f t="shared" si="17"/>
        <v>-2.67</v>
      </c>
      <c r="T30">
        <f t="shared" si="17"/>
        <v>-1234.6000000000001</v>
      </c>
    </row>
    <row r="31" spans="2:20" x14ac:dyDescent="0.2">
      <c r="C31" s="23" t="s">
        <v>13</v>
      </c>
      <c r="D31" s="22" t="s">
        <v>14</v>
      </c>
      <c r="E31" s="8">
        <v>2</v>
      </c>
      <c r="F31" s="6">
        <f>TRUNC(F$5,$E31)</f>
        <v>1123.46</v>
      </c>
      <c r="G31" s="6">
        <f t="shared" ref="G31:S31" si="18">TRUNC(G$5,$E31)</f>
        <v>2.66</v>
      </c>
      <c r="H31" s="6">
        <f t="shared" si="18"/>
        <v>2.5</v>
      </c>
      <c r="I31" s="6">
        <f t="shared" si="18"/>
        <v>2.44</v>
      </c>
      <c r="J31" s="6">
        <f t="shared" si="18"/>
        <v>1.6</v>
      </c>
      <c r="K31" s="6">
        <f t="shared" si="18"/>
        <v>1.5</v>
      </c>
      <c r="L31" s="6">
        <f t="shared" si="18"/>
        <v>1.4</v>
      </c>
      <c r="M31" s="6">
        <f t="shared" si="18"/>
        <v>0</v>
      </c>
      <c r="N31" s="6">
        <f t="shared" si="18"/>
        <v>-1.4</v>
      </c>
      <c r="O31" s="6">
        <f t="shared" si="18"/>
        <v>-1.5</v>
      </c>
      <c r="P31" s="6">
        <f t="shared" si="18"/>
        <v>-1.6</v>
      </c>
      <c r="Q31" s="6">
        <f t="shared" si="18"/>
        <v>-2.44</v>
      </c>
      <c r="R31" s="6">
        <f t="shared" si="18"/>
        <v>-2.5</v>
      </c>
      <c r="S31" s="6">
        <f t="shared" si="18"/>
        <v>-2.66</v>
      </c>
      <c r="T31" s="7">
        <f>TRUNC(T$5,$E31)</f>
        <v>-1234.5999999999999</v>
      </c>
    </row>
    <row r="32" spans="2:20" x14ac:dyDescent="0.2">
      <c r="C32" s="23"/>
      <c r="D32" s="22"/>
      <c r="E32" s="8">
        <v>1</v>
      </c>
      <c r="F32">
        <f>TRUNC(F$5,$E32)</f>
        <v>1123.4000000000001</v>
      </c>
      <c r="G32">
        <f t="shared" ref="G32:S35" si="19">TRUNC(G$5,$E32)</f>
        <v>2.6</v>
      </c>
      <c r="H32">
        <f t="shared" si="19"/>
        <v>2.5</v>
      </c>
      <c r="I32">
        <f t="shared" si="19"/>
        <v>2.4</v>
      </c>
      <c r="J32">
        <f t="shared" si="19"/>
        <v>1.6</v>
      </c>
      <c r="K32">
        <f t="shared" si="19"/>
        <v>1.5</v>
      </c>
      <c r="L32">
        <f t="shared" si="19"/>
        <v>1.4</v>
      </c>
      <c r="M32">
        <f t="shared" si="19"/>
        <v>0</v>
      </c>
      <c r="N32">
        <f t="shared" si="19"/>
        <v>-1.4</v>
      </c>
      <c r="O32">
        <f t="shared" si="19"/>
        <v>-1.5</v>
      </c>
      <c r="P32">
        <f t="shared" si="19"/>
        <v>-1.6</v>
      </c>
      <c r="Q32">
        <f t="shared" si="19"/>
        <v>-2.4</v>
      </c>
      <c r="R32">
        <f t="shared" si="19"/>
        <v>-2.5</v>
      </c>
      <c r="S32">
        <f t="shared" si="19"/>
        <v>-2.6</v>
      </c>
      <c r="T32">
        <f>TRUNC(T$5,$E32)</f>
        <v>-1234.5999999999999</v>
      </c>
    </row>
    <row r="33" spans="3:20" x14ac:dyDescent="0.2">
      <c r="C33" s="23"/>
      <c r="D33" s="22"/>
      <c r="E33" s="8">
        <v>0.1</v>
      </c>
      <c r="F33">
        <f>TRUNC(F$5,$E33)</f>
        <v>1123</v>
      </c>
      <c r="G33">
        <f t="shared" si="19"/>
        <v>2</v>
      </c>
      <c r="H33">
        <f t="shared" si="19"/>
        <v>2</v>
      </c>
      <c r="I33">
        <f t="shared" si="19"/>
        <v>2</v>
      </c>
      <c r="J33">
        <f t="shared" si="19"/>
        <v>1</v>
      </c>
      <c r="K33">
        <f t="shared" si="19"/>
        <v>1</v>
      </c>
      <c r="L33">
        <f t="shared" si="19"/>
        <v>1</v>
      </c>
      <c r="M33">
        <f t="shared" si="19"/>
        <v>0</v>
      </c>
      <c r="N33">
        <f t="shared" si="19"/>
        <v>-1</v>
      </c>
      <c r="O33">
        <f t="shared" si="19"/>
        <v>-1</v>
      </c>
      <c r="P33">
        <f t="shared" si="19"/>
        <v>-1</v>
      </c>
      <c r="Q33">
        <f t="shared" si="19"/>
        <v>-2</v>
      </c>
      <c r="R33">
        <f t="shared" si="19"/>
        <v>-2</v>
      </c>
      <c r="S33">
        <f t="shared" si="19"/>
        <v>-2</v>
      </c>
      <c r="T33">
        <f>TRUNC(T$5,$E33)</f>
        <v>-1234</v>
      </c>
    </row>
    <row r="34" spans="3:20" x14ac:dyDescent="0.2">
      <c r="C34" s="23"/>
      <c r="D34" s="22"/>
      <c r="E34" s="8">
        <v>-1</v>
      </c>
      <c r="F34">
        <f>TRUNC(F$5,$E34)</f>
        <v>1120</v>
      </c>
      <c r="G34">
        <f t="shared" si="19"/>
        <v>0</v>
      </c>
      <c r="H34">
        <f t="shared" si="19"/>
        <v>0</v>
      </c>
      <c r="I34">
        <f t="shared" si="19"/>
        <v>0</v>
      </c>
      <c r="J34">
        <f t="shared" si="19"/>
        <v>0</v>
      </c>
      <c r="K34">
        <f t="shared" si="19"/>
        <v>0</v>
      </c>
      <c r="L34">
        <f t="shared" si="19"/>
        <v>0</v>
      </c>
      <c r="M34">
        <f t="shared" si="19"/>
        <v>0</v>
      </c>
      <c r="N34">
        <f t="shared" si="19"/>
        <v>0</v>
      </c>
      <c r="O34">
        <f t="shared" si="19"/>
        <v>0</v>
      </c>
      <c r="P34">
        <f t="shared" si="19"/>
        <v>0</v>
      </c>
      <c r="Q34">
        <f t="shared" si="19"/>
        <v>0</v>
      </c>
      <c r="R34">
        <f t="shared" si="19"/>
        <v>0</v>
      </c>
      <c r="S34">
        <f t="shared" si="19"/>
        <v>0</v>
      </c>
      <c r="T34">
        <f>TRUNC(T$5,$E34)</f>
        <v>-1230</v>
      </c>
    </row>
    <row r="35" spans="3:20" x14ac:dyDescent="0.2">
      <c r="C35" s="23"/>
      <c r="D35" s="22"/>
      <c r="E35" s="8">
        <v>-2</v>
      </c>
      <c r="F35">
        <f>TRUNC(F$5,$E35)</f>
        <v>1100</v>
      </c>
      <c r="G35">
        <f t="shared" si="19"/>
        <v>0</v>
      </c>
      <c r="H35">
        <f t="shared" si="19"/>
        <v>0</v>
      </c>
      <c r="I35">
        <f t="shared" si="19"/>
        <v>0</v>
      </c>
      <c r="J35">
        <f t="shared" si="19"/>
        <v>0</v>
      </c>
      <c r="K35">
        <f t="shared" si="19"/>
        <v>0</v>
      </c>
      <c r="L35">
        <f t="shared" si="19"/>
        <v>0</v>
      </c>
      <c r="M35">
        <f t="shared" si="19"/>
        <v>0</v>
      </c>
      <c r="N35">
        <f t="shared" si="19"/>
        <v>0</v>
      </c>
      <c r="O35">
        <f t="shared" si="19"/>
        <v>0</v>
      </c>
      <c r="P35">
        <f t="shared" si="19"/>
        <v>0</v>
      </c>
      <c r="Q35">
        <f t="shared" si="19"/>
        <v>0</v>
      </c>
      <c r="R35">
        <f t="shared" si="19"/>
        <v>0</v>
      </c>
      <c r="S35">
        <f t="shared" si="19"/>
        <v>0</v>
      </c>
      <c r="T35">
        <f>TRUNC(T$5,$E35)</f>
        <v>-1200</v>
      </c>
    </row>
    <row r="36" spans="3:20" x14ac:dyDescent="0.2">
      <c r="C36" s="23" t="s">
        <v>15</v>
      </c>
      <c r="D36" s="22" t="s">
        <v>15</v>
      </c>
      <c r="E36" s="8">
        <v>3</v>
      </c>
      <c r="F36">
        <f>ROUNDDOWN(F$5,$E36)</f>
        <v>1123.46</v>
      </c>
      <c r="G36">
        <f t="shared" ref="G36:S36" si="20">ROUNDDOWN(G$5,$E36)</f>
        <v>2.6659999999999999</v>
      </c>
      <c r="H36">
        <f t="shared" si="20"/>
        <v>2.5</v>
      </c>
      <c r="I36">
        <f t="shared" si="20"/>
        <v>2.444</v>
      </c>
      <c r="J36">
        <f t="shared" si="20"/>
        <v>1.6</v>
      </c>
      <c r="K36">
        <f t="shared" si="20"/>
        <v>1.5</v>
      </c>
      <c r="L36">
        <f t="shared" si="20"/>
        <v>1.4</v>
      </c>
      <c r="M36">
        <f t="shared" si="20"/>
        <v>0</v>
      </c>
      <c r="N36">
        <f t="shared" si="20"/>
        <v>-1.4</v>
      </c>
      <c r="O36">
        <f t="shared" si="20"/>
        <v>-1.5</v>
      </c>
      <c r="P36">
        <f t="shared" si="20"/>
        <v>-1.6</v>
      </c>
      <c r="Q36">
        <f t="shared" si="20"/>
        <v>-2.444</v>
      </c>
      <c r="R36">
        <f t="shared" si="20"/>
        <v>-2.5</v>
      </c>
      <c r="S36">
        <f t="shared" si="20"/>
        <v>-2.6659999999999999</v>
      </c>
      <c r="T36">
        <f>ROUNDDOWN(T$5,$E36)</f>
        <v>-1234.5999999999999</v>
      </c>
    </row>
    <row r="37" spans="3:20" x14ac:dyDescent="0.2">
      <c r="C37" s="23"/>
      <c r="D37" s="22"/>
      <c r="E37" s="8">
        <v>1</v>
      </c>
      <c r="F37">
        <f t="shared" ref="F37:T40" si="21">ROUNDDOWN(F$5,$E37)</f>
        <v>1123.4000000000001</v>
      </c>
      <c r="G37">
        <f t="shared" si="21"/>
        <v>2.6</v>
      </c>
      <c r="H37">
        <f t="shared" si="21"/>
        <v>2.5</v>
      </c>
      <c r="I37">
        <f t="shared" si="21"/>
        <v>2.4</v>
      </c>
      <c r="J37">
        <f t="shared" si="21"/>
        <v>1.6</v>
      </c>
      <c r="K37">
        <f t="shared" si="21"/>
        <v>1.5</v>
      </c>
      <c r="L37">
        <f t="shared" si="21"/>
        <v>1.4</v>
      </c>
      <c r="M37">
        <f t="shared" si="21"/>
        <v>0</v>
      </c>
      <c r="N37">
        <f t="shared" si="21"/>
        <v>-1.4</v>
      </c>
      <c r="O37">
        <f t="shared" si="21"/>
        <v>-1.5</v>
      </c>
      <c r="P37">
        <f t="shared" si="21"/>
        <v>-1.6</v>
      </c>
      <c r="Q37">
        <f t="shared" si="21"/>
        <v>-2.4</v>
      </c>
      <c r="R37">
        <f t="shared" si="21"/>
        <v>-2.5</v>
      </c>
      <c r="S37">
        <f t="shared" si="21"/>
        <v>-2.6</v>
      </c>
      <c r="T37">
        <f t="shared" si="21"/>
        <v>-1234.5999999999999</v>
      </c>
    </row>
    <row r="38" spans="3:20" x14ac:dyDescent="0.2">
      <c r="C38" s="23"/>
      <c r="D38" s="22"/>
      <c r="E38" s="8">
        <v>0</v>
      </c>
      <c r="F38">
        <f t="shared" si="21"/>
        <v>1123</v>
      </c>
      <c r="G38">
        <f t="shared" si="21"/>
        <v>2</v>
      </c>
      <c r="H38">
        <f t="shared" si="21"/>
        <v>2</v>
      </c>
      <c r="I38">
        <f t="shared" si="21"/>
        <v>2</v>
      </c>
      <c r="J38">
        <f t="shared" si="21"/>
        <v>1</v>
      </c>
      <c r="K38">
        <f t="shared" si="21"/>
        <v>1</v>
      </c>
      <c r="L38">
        <f t="shared" si="21"/>
        <v>1</v>
      </c>
      <c r="M38">
        <f t="shared" si="21"/>
        <v>0</v>
      </c>
      <c r="N38">
        <f t="shared" si="21"/>
        <v>-1</v>
      </c>
      <c r="O38">
        <f t="shared" si="21"/>
        <v>-1</v>
      </c>
      <c r="P38">
        <f t="shared" si="21"/>
        <v>-1</v>
      </c>
      <c r="Q38">
        <f t="shared" si="21"/>
        <v>-2</v>
      </c>
      <c r="R38">
        <f t="shared" si="21"/>
        <v>-2</v>
      </c>
      <c r="S38">
        <f t="shared" si="21"/>
        <v>-2</v>
      </c>
      <c r="T38">
        <f t="shared" si="21"/>
        <v>-1234</v>
      </c>
    </row>
    <row r="39" spans="3:20" x14ac:dyDescent="0.2">
      <c r="C39" s="23"/>
      <c r="D39" s="22"/>
      <c r="E39" s="8">
        <v>-1</v>
      </c>
      <c r="F39">
        <f t="shared" si="21"/>
        <v>1120</v>
      </c>
      <c r="G39">
        <f t="shared" si="21"/>
        <v>0</v>
      </c>
      <c r="H39">
        <f t="shared" si="21"/>
        <v>0</v>
      </c>
      <c r="I39">
        <f t="shared" si="21"/>
        <v>0</v>
      </c>
      <c r="J39">
        <f t="shared" si="21"/>
        <v>0</v>
      </c>
      <c r="K39">
        <f t="shared" si="21"/>
        <v>0</v>
      </c>
      <c r="L39">
        <f t="shared" si="21"/>
        <v>0</v>
      </c>
      <c r="M39">
        <f t="shared" si="21"/>
        <v>0</v>
      </c>
      <c r="N39">
        <f t="shared" si="21"/>
        <v>0</v>
      </c>
      <c r="O39">
        <f t="shared" si="21"/>
        <v>0</v>
      </c>
      <c r="P39">
        <f t="shared" si="21"/>
        <v>0</v>
      </c>
      <c r="Q39">
        <f t="shared" si="21"/>
        <v>0</v>
      </c>
      <c r="R39">
        <f t="shared" si="21"/>
        <v>0</v>
      </c>
      <c r="S39">
        <f t="shared" si="21"/>
        <v>0</v>
      </c>
      <c r="T39">
        <f t="shared" si="21"/>
        <v>-1230</v>
      </c>
    </row>
    <row r="40" spans="3:20" x14ac:dyDescent="0.2">
      <c r="C40" s="23"/>
      <c r="D40" s="22"/>
      <c r="E40" s="8">
        <v>-2</v>
      </c>
      <c r="F40">
        <f t="shared" si="21"/>
        <v>1100</v>
      </c>
      <c r="G40">
        <f t="shared" si="21"/>
        <v>0</v>
      </c>
      <c r="H40">
        <f t="shared" si="21"/>
        <v>0</v>
      </c>
      <c r="I40">
        <f t="shared" si="21"/>
        <v>0</v>
      </c>
      <c r="J40">
        <f t="shared" si="21"/>
        <v>0</v>
      </c>
      <c r="K40">
        <f t="shared" si="21"/>
        <v>0</v>
      </c>
      <c r="L40">
        <f t="shared" si="21"/>
        <v>0</v>
      </c>
      <c r="M40">
        <f t="shared" si="21"/>
        <v>0</v>
      </c>
      <c r="N40">
        <f t="shared" si="21"/>
        <v>0</v>
      </c>
      <c r="O40">
        <f t="shared" si="21"/>
        <v>0</v>
      </c>
      <c r="P40">
        <f t="shared" si="21"/>
        <v>0</v>
      </c>
      <c r="Q40">
        <f t="shared" si="21"/>
        <v>0</v>
      </c>
      <c r="R40">
        <f t="shared" si="21"/>
        <v>0</v>
      </c>
      <c r="S40">
        <f t="shared" si="21"/>
        <v>0</v>
      </c>
      <c r="T40">
        <f t="shared" si="21"/>
        <v>-1200</v>
      </c>
    </row>
    <row r="41" spans="3:20" x14ac:dyDescent="0.2">
      <c r="C41" s="23" t="s">
        <v>16</v>
      </c>
      <c r="D41" s="22" t="s">
        <v>16</v>
      </c>
      <c r="E41" s="8">
        <v>3</v>
      </c>
      <c r="F41">
        <f>ROUNDUP(F$5,$E41)</f>
        <v>1123.46</v>
      </c>
      <c r="G41">
        <f t="shared" ref="G41:S41" si="22">ROUNDUP(G$5,$E41)</f>
        <v>2.6669999999999998</v>
      </c>
      <c r="H41">
        <f t="shared" si="22"/>
        <v>2.5</v>
      </c>
      <c r="I41">
        <f t="shared" si="22"/>
        <v>2.4449999999999998</v>
      </c>
      <c r="J41">
        <f t="shared" si="22"/>
        <v>1.6</v>
      </c>
      <c r="K41">
        <f t="shared" si="22"/>
        <v>1.5</v>
      </c>
      <c r="L41">
        <f t="shared" si="22"/>
        <v>1.4</v>
      </c>
      <c r="M41">
        <f t="shared" si="22"/>
        <v>0</v>
      </c>
      <c r="N41">
        <f t="shared" si="22"/>
        <v>-1.4</v>
      </c>
      <c r="O41">
        <f t="shared" si="22"/>
        <v>-1.5</v>
      </c>
      <c r="P41">
        <f t="shared" si="22"/>
        <v>-1.6</v>
      </c>
      <c r="Q41">
        <f t="shared" si="22"/>
        <v>-2.4449999999999998</v>
      </c>
      <c r="R41">
        <f t="shared" si="22"/>
        <v>-2.5</v>
      </c>
      <c r="S41">
        <f t="shared" si="22"/>
        <v>-2.6669999999999998</v>
      </c>
      <c r="T41">
        <f>ROUNDUP(T$5,$E41)</f>
        <v>-1234.5999999999999</v>
      </c>
    </row>
    <row r="42" spans="3:20" x14ac:dyDescent="0.2">
      <c r="C42" s="23"/>
      <c r="D42" s="22"/>
      <c r="E42" s="8">
        <v>1</v>
      </c>
      <c r="F42">
        <f t="shared" ref="F42:T45" si="23">ROUNDUP(F$5,$E42)</f>
        <v>1123.5</v>
      </c>
      <c r="G42">
        <f t="shared" si="23"/>
        <v>2.7</v>
      </c>
      <c r="H42">
        <f t="shared" si="23"/>
        <v>2.5</v>
      </c>
      <c r="I42">
        <f t="shared" si="23"/>
        <v>2.5</v>
      </c>
      <c r="J42">
        <f t="shared" si="23"/>
        <v>1.6</v>
      </c>
      <c r="K42">
        <f t="shared" si="23"/>
        <v>1.5</v>
      </c>
      <c r="L42">
        <f t="shared" si="23"/>
        <v>1.4</v>
      </c>
      <c r="M42">
        <f t="shared" si="23"/>
        <v>0</v>
      </c>
      <c r="N42">
        <f t="shared" si="23"/>
        <v>-1.4</v>
      </c>
      <c r="O42">
        <f t="shared" si="23"/>
        <v>-1.5</v>
      </c>
      <c r="P42">
        <f t="shared" si="23"/>
        <v>-1.6</v>
      </c>
      <c r="Q42">
        <f t="shared" si="23"/>
        <v>-2.5</v>
      </c>
      <c r="R42">
        <f t="shared" si="23"/>
        <v>-2.5</v>
      </c>
      <c r="S42">
        <f t="shared" si="23"/>
        <v>-2.7</v>
      </c>
      <c r="T42">
        <f t="shared" si="23"/>
        <v>-1234.5999999999999</v>
      </c>
    </row>
    <row r="43" spans="3:20" x14ac:dyDescent="0.2">
      <c r="C43" s="23"/>
      <c r="D43" s="22"/>
      <c r="E43" s="8">
        <v>0</v>
      </c>
      <c r="F43">
        <f t="shared" si="23"/>
        <v>1124</v>
      </c>
      <c r="G43">
        <f t="shared" si="23"/>
        <v>3</v>
      </c>
      <c r="H43">
        <f t="shared" si="23"/>
        <v>3</v>
      </c>
      <c r="I43">
        <f t="shared" si="23"/>
        <v>3</v>
      </c>
      <c r="J43">
        <f t="shared" si="23"/>
        <v>2</v>
      </c>
      <c r="K43">
        <f t="shared" si="23"/>
        <v>2</v>
      </c>
      <c r="L43">
        <f t="shared" si="23"/>
        <v>2</v>
      </c>
      <c r="M43">
        <f t="shared" si="23"/>
        <v>0</v>
      </c>
      <c r="N43">
        <f t="shared" si="23"/>
        <v>-2</v>
      </c>
      <c r="O43">
        <f t="shared" si="23"/>
        <v>-2</v>
      </c>
      <c r="P43">
        <f t="shared" si="23"/>
        <v>-2</v>
      </c>
      <c r="Q43">
        <f t="shared" si="23"/>
        <v>-3</v>
      </c>
      <c r="R43">
        <f t="shared" si="23"/>
        <v>-3</v>
      </c>
      <c r="S43">
        <f t="shared" si="23"/>
        <v>-3</v>
      </c>
      <c r="T43">
        <f t="shared" si="23"/>
        <v>-1235</v>
      </c>
    </row>
    <row r="44" spans="3:20" x14ac:dyDescent="0.2">
      <c r="C44" s="23"/>
      <c r="D44" s="22"/>
      <c r="E44" s="8">
        <v>-1</v>
      </c>
      <c r="F44">
        <f t="shared" si="23"/>
        <v>1130</v>
      </c>
      <c r="G44">
        <f t="shared" si="23"/>
        <v>10</v>
      </c>
      <c r="H44">
        <f t="shared" si="23"/>
        <v>10</v>
      </c>
      <c r="I44">
        <f t="shared" si="23"/>
        <v>10</v>
      </c>
      <c r="J44">
        <f t="shared" si="23"/>
        <v>10</v>
      </c>
      <c r="K44">
        <f t="shared" si="23"/>
        <v>10</v>
      </c>
      <c r="L44">
        <f t="shared" si="23"/>
        <v>10</v>
      </c>
      <c r="M44">
        <f t="shared" si="23"/>
        <v>0</v>
      </c>
      <c r="N44">
        <f t="shared" si="23"/>
        <v>-10</v>
      </c>
      <c r="O44">
        <f t="shared" si="23"/>
        <v>-10</v>
      </c>
      <c r="P44">
        <f t="shared" si="23"/>
        <v>-10</v>
      </c>
      <c r="Q44">
        <f t="shared" si="23"/>
        <v>-10</v>
      </c>
      <c r="R44">
        <f t="shared" si="23"/>
        <v>-10</v>
      </c>
      <c r="S44">
        <f t="shared" si="23"/>
        <v>-10</v>
      </c>
      <c r="T44">
        <f t="shared" si="23"/>
        <v>-1240</v>
      </c>
    </row>
    <row r="45" spans="3:20" x14ac:dyDescent="0.2">
      <c r="C45" s="23"/>
      <c r="D45" s="22"/>
      <c r="E45" s="8">
        <v>-2</v>
      </c>
      <c r="F45">
        <f t="shared" si="23"/>
        <v>1200</v>
      </c>
      <c r="G45">
        <f t="shared" si="23"/>
        <v>100</v>
      </c>
      <c r="H45">
        <f t="shared" si="23"/>
        <v>100</v>
      </c>
      <c r="I45">
        <f t="shared" si="23"/>
        <v>100</v>
      </c>
      <c r="J45">
        <f t="shared" si="23"/>
        <v>100</v>
      </c>
      <c r="K45">
        <f t="shared" si="23"/>
        <v>100</v>
      </c>
      <c r="L45">
        <f t="shared" si="23"/>
        <v>100</v>
      </c>
      <c r="M45">
        <f t="shared" si="23"/>
        <v>0</v>
      </c>
      <c r="N45">
        <f t="shared" si="23"/>
        <v>-100</v>
      </c>
      <c r="O45">
        <f t="shared" si="23"/>
        <v>-100</v>
      </c>
      <c r="P45">
        <f t="shared" si="23"/>
        <v>-100</v>
      </c>
      <c r="Q45">
        <f t="shared" si="23"/>
        <v>-100</v>
      </c>
      <c r="R45">
        <f t="shared" si="23"/>
        <v>-100</v>
      </c>
      <c r="S45">
        <f t="shared" si="23"/>
        <v>-100</v>
      </c>
      <c r="T45">
        <f t="shared" si="23"/>
        <v>-1300</v>
      </c>
    </row>
  </sheetData>
  <mergeCells count="17">
    <mergeCell ref="C41:C45"/>
    <mergeCell ref="D41:D45"/>
    <mergeCell ref="B16:B19"/>
    <mergeCell ref="B20:B24"/>
    <mergeCell ref="C16:C24"/>
    <mergeCell ref="C25:C30"/>
    <mergeCell ref="D25:D30"/>
    <mergeCell ref="D16:D24"/>
    <mergeCell ref="A1:U1"/>
    <mergeCell ref="D31:D35"/>
    <mergeCell ref="C31:C35"/>
    <mergeCell ref="C36:C40"/>
    <mergeCell ref="D36:D40"/>
    <mergeCell ref="C7:C9"/>
    <mergeCell ref="D7:D9"/>
    <mergeCell ref="C10:C13"/>
    <mergeCell ref="D10:D13"/>
  </mergeCells>
  <hyperlinks>
    <hyperlink ref="C3" r:id="rId1" xr:uid="{4F2C7CE4-5953-4921-BFA4-3D56D095F063}"/>
  </hyperlinks>
  <pageMargins left="0.7" right="0.7" top="0.78740157499999996" bottom="0.78740157499999996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Zaokrouhlování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Zdrojové příklady</dc:title>
  <dc:creator>Pavel Lasak</dc:creator>
  <cp:lastModifiedBy>Pavel Lasak</cp:lastModifiedBy>
  <dcterms:created xsi:type="dcterms:W3CDTF">2014-02-26T11:25:23Z</dcterms:created>
  <dcterms:modified xsi:type="dcterms:W3CDTF">2022-04-27T16:06:29Z</dcterms:modified>
</cp:coreProperties>
</file>